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s-flsv1\全庁ファイルサーバ\契約検査課\検査員\☆☆☆建設工事関連規則等検討委員会\2019(R1)検討委員会\第３回執行規則等検討委員会\【制定】週休二日制実施要領\"/>
    </mc:Choice>
  </mc:AlternateContent>
  <bookViews>
    <workbookView xWindow="0" yWindow="0" windowWidth="20490" windowHeight="75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27" i="1" l="1"/>
  <c r="AH39" i="1"/>
  <c r="AH33" i="1"/>
  <c r="AH21" i="1"/>
  <c r="AH15" i="1"/>
  <c r="AH9" i="1"/>
  <c r="AG39" i="1"/>
  <c r="AG33" i="1"/>
  <c r="AG27" i="1"/>
  <c r="AG21" i="1"/>
  <c r="AG15" i="1"/>
  <c r="AG9" i="1"/>
  <c r="AD41" i="1" l="1"/>
  <c r="AD43" i="1" s="1"/>
  <c r="AD42" i="1"/>
</calcChain>
</file>

<file path=xl/sharedStrings.xml><?xml version="1.0" encoding="utf-8"?>
<sst xmlns="http://schemas.openxmlformats.org/spreadsheetml/2006/main" count="366" uniqueCount="55">
  <si>
    <t>月</t>
    <rPh sb="0" eb="1">
      <t>ツキ</t>
    </rPh>
    <phoneticPr fontId="2"/>
  </si>
  <si>
    <t>日</t>
    <rPh sb="0" eb="1">
      <t>ヒ</t>
    </rPh>
    <phoneticPr fontId="2"/>
  </si>
  <si>
    <t>曜日</t>
    <rPh sb="0" eb="2">
      <t>ヨウビ</t>
    </rPh>
    <phoneticPr fontId="2"/>
  </si>
  <si>
    <t>行事等</t>
    <rPh sb="0" eb="2">
      <t>ギョウジ</t>
    </rPh>
    <rPh sb="2" eb="3">
      <t>トウ</t>
    </rPh>
    <phoneticPr fontId="2"/>
  </si>
  <si>
    <t>計画</t>
    <rPh sb="0" eb="2">
      <t>ケイカク</t>
    </rPh>
    <phoneticPr fontId="2"/>
  </si>
  <si>
    <t>対象期間日数</t>
    <rPh sb="0" eb="2">
      <t>タイショウ</t>
    </rPh>
    <rPh sb="2" eb="4">
      <t>キカン</t>
    </rPh>
    <rPh sb="4" eb="6">
      <t>ニッスウ</t>
    </rPh>
    <phoneticPr fontId="2"/>
  </si>
  <si>
    <t>〇休工日計</t>
    <rPh sb="1" eb="2">
      <t>キュウ</t>
    </rPh>
    <rPh sb="2" eb="3">
      <t>コウ</t>
    </rPh>
    <rPh sb="3" eb="5">
      <t>ニッケイ</t>
    </rPh>
    <rPh sb="4" eb="5">
      <t>ケイ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</si>
  <si>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</si>
  <si>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</si>
  <si>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</si>
  <si>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</si>
  <si>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</si>
  <si>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</si>
  <si>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</si>
  <si>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春分の日</t>
    <rPh sb="0" eb="2">
      <t>シュンブン</t>
    </rPh>
    <rPh sb="3" eb="4">
      <t>ヒ</t>
    </rPh>
    <phoneticPr fontId="2"/>
  </si>
  <si>
    <t>（案）</t>
    <rPh sb="1" eb="2">
      <t>アン</t>
    </rPh>
    <phoneticPr fontId="2"/>
  </si>
  <si>
    <t>休工日取得計画表　（作成例）</t>
    <rPh sb="0" eb="1">
      <t>キュウ</t>
    </rPh>
    <rPh sb="1" eb="2">
      <t>コウ</t>
    </rPh>
    <rPh sb="2" eb="3">
      <t>ヒ</t>
    </rPh>
    <rPh sb="3" eb="5">
      <t>シュトク</t>
    </rPh>
    <rPh sb="5" eb="7">
      <t>ケイカク</t>
    </rPh>
    <rPh sb="7" eb="8">
      <t>ヒョウ</t>
    </rPh>
    <rPh sb="10" eb="12">
      <t>サクセイ</t>
    </rPh>
    <rPh sb="12" eb="13">
      <t>レイ</t>
    </rPh>
    <phoneticPr fontId="2"/>
  </si>
  <si>
    <t>建設工事名：</t>
    <rPh sb="0" eb="2">
      <t>ケンセツ</t>
    </rPh>
    <rPh sb="2" eb="4">
      <t>コウジ</t>
    </rPh>
    <rPh sb="4" eb="5">
      <t>メイ</t>
    </rPh>
    <phoneticPr fontId="2"/>
  </si>
  <si>
    <t>工　　期　：</t>
    <rPh sb="0" eb="1">
      <t>コウ</t>
    </rPh>
    <rPh sb="3" eb="4">
      <t>キ</t>
    </rPh>
    <phoneticPr fontId="2"/>
  </si>
  <si>
    <t>～</t>
    <phoneticPr fontId="2"/>
  </si>
  <si>
    <t>契約日</t>
    <rPh sb="0" eb="3">
      <t>ケイヤクビ</t>
    </rPh>
    <phoneticPr fontId="2"/>
  </si>
  <si>
    <t>〇</t>
  </si>
  <si>
    <t>〇</t>
    <phoneticPr fontId="2"/>
  </si>
  <si>
    <t>-</t>
  </si>
  <si>
    <t>-</t>
    <phoneticPr fontId="2"/>
  </si>
  <si>
    <t>：休工日</t>
    <rPh sb="1" eb="2">
      <t>キュウ</t>
    </rPh>
    <rPh sb="2" eb="3">
      <t>コウ</t>
    </rPh>
    <rPh sb="3" eb="4">
      <t>ヒ</t>
    </rPh>
    <phoneticPr fontId="2"/>
  </si>
  <si>
    <t>：対象期間外</t>
    <rPh sb="1" eb="3">
      <t>タイショウ</t>
    </rPh>
    <rPh sb="3" eb="5">
      <t>キカン</t>
    </rPh>
    <rPh sb="5" eb="6">
      <t>ガイ</t>
    </rPh>
    <phoneticPr fontId="2"/>
  </si>
  <si>
    <t xml:space="preserve"> 凡例</t>
    <rPh sb="1" eb="3">
      <t>ハンレイ</t>
    </rPh>
    <phoneticPr fontId="2"/>
  </si>
  <si>
    <t>-</t>
    <phoneticPr fontId="2"/>
  </si>
  <si>
    <t>昭和の日</t>
    <rPh sb="0" eb="2">
      <t>ショウワ</t>
    </rPh>
    <rPh sb="3" eb="4">
      <t>ヒ</t>
    </rPh>
    <phoneticPr fontId="2"/>
  </si>
  <si>
    <t>みどりの日</t>
    <rPh sb="4" eb="5">
      <t>ヒ</t>
    </rPh>
    <phoneticPr fontId="2"/>
  </si>
  <si>
    <t>こどもの日</t>
    <rPh sb="4" eb="5">
      <t>ヒ</t>
    </rPh>
    <phoneticPr fontId="2"/>
  </si>
  <si>
    <t>憲法記念日</t>
    <rPh sb="0" eb="2">
      <t>ケンポウ</t>
    </rPh>
    <rPh sb="2" eb="5">
      <t>キネンビ</t>
    </rPh>
    <phoneticPr fontId="2"/>
  </si>
  <si>
    <t>振替休日</t>
    <rPh sb="0" eb="2">
      <t>フリカエ</t>
    </rPh>
    <rPh sb="2" eb="4">
      <t>キュウジツ</t>
    </rPh>
    <phoneticPr fontId="2"/>
  </si>
  <si>
    <t>山の日</t>
    <rPh sb="0" eb="1">
      <t>ヤマ</t>
    </rPh>
    <rPh sb="2" eb="3">
      <t>ヒ</t>
    </rPh>
    <phoneticPr fontId="2"/>
  </si>
  <si>
    <t>夏季休暇</t>
    <rPh sb="0" eb="2">
      <t>カキ</t>
    </rPh>
    <rPh sb="2" eb="4">
      <t>キュウカ</t>
    </rPh>
    <phoneticPr fontId="2"/>
  </si>
  <si>
    <t>海の日</t>
    <rPh sb="0" eb="1">
      <t>ウミ</t>
    </rPh>
    <rPh sb="2" eb="3">
      <t>ヒ</t>
    </rPh>
    <phoneticPr fontId="2"/>
  </si>
  <si>
    <t>スポーツの日</t>
    <rPh sb="5" eb="6">
      <t>ヒ</t>
    </rPh>
    <phoneticPr fontId="2"/>
  </si>
  <si>
    <t>％</t>
    <phoneticPr fontId="2"/>
  </si>
  <si>
    <t>休工日数</t>
    <rPh sb="0" eb="1">
      <t>キュウ</t>
    </rPh>
    <rPh sb="1" eb="2">
      <t>コウ</t>
    </rPh>
    <rPh sb="2" eb="4">
      <t>ニッスウ</t>
    </rPh>
    <phoneticPr fontId="2"/>
  </si>
  <si>
    <t>現場閉所率</t>
    <rPh sb="0" eb="2">
      <t>ゲンバ</t>
    </rPh>
    <rPh sb="2" eb="4">
      <t>ヘイショ</t>
    </rPh>
    <rPh sb="4" eb="5">
      <t>リツ</t>
    </rPh>
    <phoneticPr fontId="2"/>
  </si>
  <si>
    <t>（別紙２）</t>
    <rPh sb="1" eb="3">
      <t>ベッシ</t>
    </rPh>
    <phoneticPr fontId="2"/>
  </si>
  <si>
    <t>地元夏祭り</t>
    <rPh sb="0" eb="2">
      <t>ジモト</t>
    </rPh>
    <rPh sb="2" eb="4">
      <t>ナツマツ</t>
    </rPh>
    <phoneticPr fontId="2"/>
  </si>
  <si>
    <t>4週8休以上</t>
    <rPh sb="1" eb="2">
      <t>シュウ</t>
    </rPh>
    <rPh sb="3" eb="4">
      <t>キュウ</t>
    </rPh>
    <rPh sb="4" eb="6">
      <t>イジョウ</t>
    </rPh>
    <phoneticPr fontId="2"/>
  </si>
  <si>
    <t>4週7休以上4週8休未満</t>
    <rPh sb="1" eb="2">
      <t>シュウ</t>
    </rPh>
    <rPh sb="3" eb="4">
      <t>キュウ</t>
    </rPh>
    <rPh sb="4" eb="6">
      <t>イジョウ</t>
    </rPh>
    <rPh sb="10" eb="12">
      <t>ミマン</t>
    </rPh>
    <phoneticPr fontId="2"/>
  </si>
  <si>
    <t>4週6休以上4週7休未満</t>
    <rPh sb="1" eb="2">
      <t>シュウ</t>
    </rPh>
    <rPh sb="3" eb="4">
      <t>キュウ</t>
    </rPh>
    <rPh sb="4" eb="6">
      <t>イジョウ</t>
    </rPh>
    <rPh sb="10" eb="12">
      <t>ミマン</t>
    </rPh>
    <phoneticPr fontId="2"/>
  </si>
  <si>
    <t>4週6休未満</t>
    <rPh sb="4" eb="6">
      <t>ミマン</t>
    </rPh>
    <phoneticPr fontId="2"/>
  </si>
  <si>
    <t>28.5%以上</t>
    <rPh sb="5" eb="7">
      <t>イジョウ</t>
    </rPh>
    <phoneticPr fontId="2"/>
  </si>
  <si>
    <t>25%以上28.5%未満</t>
    <rPh sb="3" eb="5">
      <t>イジョウ</t>
    </rPh>
    <rPh sb="10" eb="12">
      <t>ミマン</t>
    </rPh>
    <phoneticPr fontId="2"/>
  </si>
  <si>
    <t>21.4%以上25%未満</t>
    <rPh sb="5" eb="7">
      <t>イジョウ</t>
    </rPh>
    <rPh sb="10" eb="12">
      <t>ミマン</t>
    </rPh>
    <phoneticPr fontId="2"/>
  </si>
  <si>
    <t>21.4%未満</t>
    <rPh sb="5" eb="7">
      <t>ミマン</t>
    </rPh>
    <phoneticPr fontId="2"/>
  </si>
  <si>
    <t>週休2日補正</t>
    <phoneticPr fontId="2"/>
  </si>
  <si>
    <t>現場閉所率</t>
    <phoneticPr fontId="2"/>
  </si>
  <si>
    <t>　　　　年度　　　　　　　　　　工事</t>
    <rPh sb="4" eb="5">
      <t>ネン</t>
    </rPh>
    <rPh sb="5" eb="6">
      <t>ド</t>
    </rPh>
    <rPh sb="16" eb="18">
      <t>コウジ</t>
    </rPh>
    <phoneticPr fontId="2"/>
  </si>
  <si>
    <t>　　　年　月　日</t>
    <rPh sb="3" eb="4">
      <t>ネン</t>
    </rPh>
    <rPh sb="5" eb="6">
      <t>ツキ</t>
    </rPh>
    <rPh sb="7" eb="8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</si>
</sst>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textRotation="255"/>
    </xf>
    <xf numFmtId="0" fontId="3" fillId="0" borderId="0" xfId="0" applyFont="1" applyAlignment="1">
      <alignment vertical="center" textRotation="255"/>
    </xf>
    <xf numFmtId="0" fontId="4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vertical="top" textRotation="255" shrinkToFit="1"/>
    </xf>
    <xf numFmtId="0" fontId="3" fillId="2" borderId="3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" xfId="0" applyFont="1" applyFill="1" applyBorder="1">
      <alignment vertical="center"/>
    </xf>
    <xf numFmtId="0" fontId="3" fillId="2" borderId="9" xfId="0" applyFont="1" applyFill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top" textRotation="255" shrinkToFit="1"/>
    </xf>
    <xf numFmtId="0" fontId="3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top" textRotation="255" shrinkToFit="1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3" fillId="0" borderId="0" xfId="0" applyFont="1" applyAlignment="1"/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7</xdr:row>
      <xdr:rowOff>638175</xdr:rowOff>
    </xdr:from>
    <xdr:to>
      <xdr:col>32</xdr:col>
      <xdr:colOff>0</xdr:colOff>
      <xdr:row>7</xdr:row>
      <xdr:rowOff>885825</xdr:rowOff>
    </xdr:to>
    <xdr:sp macro="" textlink="">
      <xdr:nvSpPr>
        <xdr:cNvPr id="2" name="正方形/長方形 1"/>
        <xdr:cNvSpPr/>
      </xdr:nvSpPr>
      <xdr:spPr>
        <a:xfrm>
          <a:off x="3600450" y="2000250"/>
          <a:ext cx="5067300" cy="247650"/>
        </a:xfrm>
        <a:prstGeom prst="rect">
          <a:avLst/>
        </a:prstGeom>
        <a:solidFill>
          <a:schemeClr val="accent1">
            <a:lumMod val="60000"/>
            <a:lumOff val="40000"/>
            <a:alpha val="50000"/>
          </a:schemeClr>
        </a:solidFill>
        <a:ln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準備期間（対象期間外）</a:t>
          </a:r>
        </a:p>
      </xdr:txBody>
    </xdr:sp>
    <xdr:clientData/>
  </xdr:twoCellAnchor>
  <xdr:twoCellAnchor>
    <xdr:from>
      <xdr:col>12</xdr:col>
      <xdr:colOff>9524</xdr:colOff>
      <xdr:row>37</xdr:row>
      <xdr:rowOff>600075</xdr:rowOff>
    </xdr:from>
    <xdr:to>
      <xdr:col>31</xdr:col>
      <xdr:colOff>266699</xdr:colOff>
      <xdr:row>37</xdr:row>
      <xdr:rowOff>847725</xdr:rowOff>
    </xdr:to>
    <xdr:sp macro="" textlink="">
      <xdr:nvSpPr>
        <xdr:cNvPr id="3" name="正方形/長方形 2"/>
        <xdr:cNvSpPr/>
      </xdr:nvSpPr>
      <xdr:spPr>
        <a:xfrm>
          <a:off x="3343274" y="11153775"/>
          <a:ext cx="5324475" cy="247650"/>
        </a:xfrm>
        <a:prstGeom prst="rect">
          <a:avLst/>
        </a:prstGeom>
        <a:solidFill>
          <a:schemeClr val="accent1">
            <a:lumMod val="60000"/>
            <a:lumOff val="40000"/>
            <a:alpha val="50000"/>
          </a:schemeClr>
        </a:solidFill>
        <a:ln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片付け期間（対象期間外）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5"/>
  <sheetViews>
    <sheetView tabSelected="1" zoomScaleNormal="100" workbookViewId="0">
      <selection activeCell="F38" sqref="F38"/>
    </sheetView>
  </sheetViews>
  <sheetFormatPr defaultRowHeight="13.5" x14ac:dyDescent="0.4"/>
  <cols>
    <col min="1" max="1" width="5.25" style="2" bestFit="1" customWidth="1"/>
    <col min="2" max="32" width="3.5" style="2" customWidth="1"/>
    <col min="33" max="34" width="3.75" style="2" bestFit="1" customWidth="1"/>
    <col min="35" max="16384" width="9" style="2"/>
  </cols>
  <sheetData>
    <row r="1" spans="1:34" ht="14.25" x14ac:dyDescent="0.4">
      <c r="A1" s="5" t="s">
        <v>15</v>
      </c>
      <c r="B1" s="5"/>
      <c r="C1" s="5" t="s">
        <v>16</v>
      </c>
      <c r="D1" s="5"/>
      <c r="E1" s="5"/>
      <c r="F1" s="5"/>
      <c r="G1" s="5"/>
      <c r="H1" s="5"/>
      <c r="I1" s="5"/>
      <c r="J1" s="5"/>
      <c r="AH1" s="21" t="s">
        <v>41</v>
      </c>
    </row>
    <row r="2" spans="1:34" ht="25.5" customHeight="1" x14ac:dyDescent="0.15">
      <c r="A2" s="25" t="s">
        <v>17</v>
      </c>
      <c r="B2" s="25"/>
      <c r="C2" s="25"/>
      <c r="D2" s="29" t="s">
        <v>53</v>
      </c>
    </row>
    <row r="3" spans="1:34" x14ac:dyDescent="0.4">
      <c r="A3" s="26" t="s">
        <v>18</v>
      </c>
      <c r="B3" s="26"/>
      <c r="C3" s="26"/>
      <c r="D3" s="27" t="s">
        <v>54</v>
      </c>
      <c r="E3" s="27"/>
      <c r="F3" s="27"/>
      <c r="G3" s="27"/>
      <c r="H3" s="27"/>
      <c r="I3" s="2" t="s">
        <v>19</v>
      </c>
      <c r="J3" s="27" t="s">
        <v>54</v>
      </c>
      <c r="K3" s="27"/>
      <c r="L3" s="27"/>
      <c r="M3" s="27"/>
      <c r="N3" s="27"/>
    </row>
    <row r="4" spans="1:34" x14ac:dyDescent="0.4">
      <c r="A4" s="6"/>
      <c r="B4" s="6"/>
    </row>
    <row r="5" spans="1:34" x14ac:dyDescent="0.4">
      <c r="A5" s="1" t="s">
        <v>0</v>
      </c>
      <c r="B5" s="23">
        <v>3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8" t="s">
        <v>6</v>
      </c>
      <c r="AH5" s="28" t="s">
        <v>5</v>
      </c>
    </row>
    <row r="6" spans="1:34" x14ac:dyDescent="0.4">
      <c r="A6" s="1" t="s">
        <v>1</v>
      </c>
      <c r="B6" s="17">
        <v>1</v>
      </c>
      <c r="C6" s="1">
        <v>2</v>
      </c>
      <c r="D6" s="1">
        <v>3</v>
      </c>
      <c r="E6" s="1">
        <v>4</v>
      </c>
      <c r="F6" s="1">
        <v>5</v>
      </c>
      <c r="G6" s="1">
        <v>6</v>
      </c>
      <c r="H6" s="17">
        <v>7</v>
      </c>
      <c r="I6" s="17">
        <v>8</v>
      </c>
      <c r="J6" s="1">
        <v>9</v>
      </c>
      <c r="K6" s="1">
        <v>10</v>
      </c>
      <c r="L6" s="1">
        <v>11</v>
      </c>
      <c r="M6" s="1">
        <v>12</v>
      </c>
      <c r="N6" s="1">
        <v>13</v>
      </c>
      <c r="O6" s="17">
        <v>14</v>
      </c>
      <c r="P6" s="17">
        <v>15</v>
      </c>
      <c r="Q6" s="1">
        <v>16</v>
      </c>
      <c r="R6" s="1">
        <v>17</v>
      </c>
      <c r="S6" s="1">
        <v>18</v>
      </c>
      <c r="T6" s="1">
        <v>19</v>
      </c>
      <c r="U6" s="1">
        <v>20</v>
      </c>
      <c r="V6" s="17">
        <v>21</v>
      </c>
      <c r="W6" s="17">
        <v>22</v>
      </c>
      <c r="X6" s="1">
        <v>23</v>
      </c>
      <c r="Y6" s="1">
        <v>24</v>
      </c>
      <c r="Z6" s="1">
        <v>25</v>
      </c>
      <c r="AA6" s="1">
        <v>26</v>
      </c>
      <c r="AB6" s="1">
        <v>27</v>
      </c>
      <c r="AC6" s="1">
        <v>28</v>
      </c>
      <c r="AD6" s="1">
        <v>29</v>
      </c>
      <c r="AE6" s="1">
        <v>30</v>
      </c>
      <c r="AF6" s="1">
        <v>31</v>
      </c>
      <c r="AG6" s="28"/>
      <c r="AH6" s="28"/>
    </row>
    <row r="7" spans="1:34" x14ac:dyDescent="0.4">
      <c r="A7" s="1" t="s">
        <v>2</v>
      </c>
      <c r="B7" s="17" t="s">
        <v>7</v>
      </c>
      <c r="C7" s="1" t="s">
        <v>8</v>
      </c>
      <c r="D7" s="1" t="s">
        <v>9</v>
      </c>
      <c r="E7" s="1" t="s">
        <v>10</v>
      </c>
      <c r="F7" s="1" t="s">
        <v>11</v>
      </c>
      <c r="G7" s="1" t="s">
        <v>12</v>
      </c>
      <c r="H7" s="17" t="s">
        <v>13</v>
      </c>
      <c r="I7" s="17" t="s">
        <v>7</v>
      </c>
      <c r="J7" s="1" t="s">
        <v>8</v>
      </c>
      <c r="K7" s="1" t="s">
        <v>9</v>
      </c>
      <c r="L7" s="1" t="s">
        <v>10</v>
      </c>
      <c r="M7" s="1" t="s">
        <v>11</v>
      </c>
      <c r="N7" s="1" t="s">
        <v>12</v>
      </c>
      <c r="O7" s="17" t="s">
        <v>13</v>
      </c>
      <c r="P7" s="17" t="s">
        <v>7</v>
      </c>
      <c r="Q7" s="1" t="s">
        <v>8</v>
      </c>
      <c r="R7" s="1" t="s">
        <v>9</v>
      </c>
      <c r="S7" s="1" t="s">
        <v>10</v>
      </c>
      <c r="T7" s="1" t="s">
        <v>11</v>
      </c>
      <c r="U7" s="1" t="s">
        <v>12</v>
      </c>
      <c r="V7" s="17" t="s">
        <v>13</v>
      </c>
      <c r="W7" s="17" t="s">
        <v>7</v>
      </c>
      <c r="X7" s="1" t="s">
        <v>8</v>
      </c>
      <c r="Y7" s="1" t="s">
        <v>9</v>
      </c>
      <c r="Z7" s="1" t="s">
        <v>10</v>
      </c>
      <c r="AA7" s="1" t="s">
        <v>11</v>
      </c>
      <c r="AB7" s="1" t="s">
        <v>12</v>
      </c>
      <c r="AC7" s="1" t="s">
        <v>13</v>
      </c>
      <c r="AD7" s="1" t="s">
        <v>7</v>
      </c>
      <c r="AE7" s="1" t="s">
        <v>8</v>
      </c>
      <c r="AF7" s="1" t="s">
        <v>9</v>
      </c>
      <c r="AG7" s="28"/>
      <c r="AH7" s="28"/>
    </row>
    <row r="8" spans="1:34" s="4" customFormat="1" ht="77.25" customHeight="1" x14ac:dyDescent="0.4">
      <c r="A8" s="3" t="s">
        <v>3</v>
      </c>
      <c r="B8" s="18"/>
      <c r="C8" s="7"/>
      <c r="D8" s="7"/>
      <c r="E8" s="7"/>
      <c r="F8" s="7"/>
      <c r="G8" s="7"/>
      <c r="H8" s="18"/>
      <c r="I8" s="18"/>
      <c r="J8" s="7"/>
      <c r="K8" s="7"/>
      <c r="L8" s="7"/>
      <c r="M8" s="7" t="s">
        <v>20</v>
      </c>
      <c r="N8" s="7"/>
      <c r="O8" s="18"/>
      <c r="P8" s="18"/>
      <c r="Q8" s="7"/>
      <c r="R8" s="7"/>
      <c r="S8" s="7"/>
      <c r="T8" s="7"/>
      <c r="U8" s="7" t="s">
        <v>14</v>
      </c>
      <c r="V8" s="18"/>
      <c r="W8" s="18"/>
      <c r="X8" s="7"/>
      <c r="Y8" s="7"/>
      <c r="Z8" s="7"/>
      <c r="AA8" s="7"/>
      <c r="AB8" s="7"/>
      <c r="AC8" s="7"/>
      <c r="AD8" s="7"/>
      <c r="AE8" s="7"/>
      <c r="AF8" s="7"/>
      <c r="AG8" s="28"/>
      <c r="AH8" s="28"/>
    </row>
    <row r="9" spans="1:34" x14ac:dyDescent="0.4">
      <c r="A9" s="1" t="s">
        <v>4</v>
      </c>
      <c r="B9" s="1" t="s">
        <v>28</v>
      </c>
      <c r="C9" s="1" t="s">
        <v>28</v>
      </c>
      <c r="D9" s="1" t="s">
        <v>28</v>
      </c>
      <c r="E9" s="1" t="s">
        <v>28</v>
      </c>
      <c r="F9" s="1" t="s">
        <v>28</v>
      </c>
      <c r="G9" s="1" t="s">
        <v>28</v>
      </c>
      <c r="H9" s="1" t="s">
        <v>28</v>
      </c>
      <c r="I9" s="1" t="s">
        <v>28</v>
      </c>
      <c r="J9" s="1" t="s">
        <v>28</v>
      </c>
      <c r="K9" s="1" t="s">
        <v>28</v>
      </c>
      <c r="L9" s="1" t="s">
        <v>28</v>
      </c>
      <c r="M9" s="1" t="s">
        <v>28</v>
      </c>
      <c r="N9" s="1" t="s">
        <v>28</v>
      </c>
      <c r="O9" s="1" t="s">
        <v>28</v>
      </c>
      <c r="P9" s="1" t="s">
        <v>28</v>
      </c>
      <c r="Q9" s="1" t="s">
        <v>28</v>
      </c>
      <c r="R9" s="1" t="s">
        <v>28</v>
      </c>
      <c r="S9" s="1" t="s">
        <v>28</v>
      </c>
      <c r="T9" s="1" t="s">
        <v>28</v>
      </c>
      <c r="U9" s="1" t="s">
        <v>28</v>
      </c>
      <c r="V9" s="1" t="s">
        <v>28</v>
      </c>
      <c r="W9" s="1" t="s">
        <v>28</v>
      </c>
      <c r="X9" s="1" t="s">
        <v>28</v>
      </c>
      <c r="Y9" s="1" t="s">
        <v>28</v>
      </c>
      <c r="Z9" s="1" t="s">
        <v>28</v>
      </c>
      <c r="AA9" s="1" t="s">
        <v>28</v>
      </c>
      <c r="AB9" s="1" t="s">
        <v>28</v>
      </c>
      <c r="AC9" s="1" t="s">
        <v>28</v>
      </c>
      <c r="AD9" s="1" t="s">
        <v>28</v>
      </c>
      <c r="AE9" s="1" t="s">
        <v>28</v>
      </c>
      <c r="AF9" s="1" t="s">
        <v>28</v>
      </c>
      <c r="AG9" s="1">
        <f>COUNTIF(B9:AF9,$B$42)</f>
        <v>0</v>
      </c>
      <c r="AH9" s="1">
        <f>COUNTBLANK(B9:AF9)+COUNTIF(B9:AF9,$B$42)</f>
        <v>0</v>
      </c>
    </row>
    <row r="11" spans="1:34" x14ac:dyDescent="0.4">
      <c r="A11" s="1" t="s">
        <v>0</v>
      </c>
      <c r="B11" s="23">
        <v>4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8" t="s">
        <v>6</v>
      </c>
      <c r="AH11" s="28" t="s">
        <v>5</v>
      </c>
    </row>
    <row r="12" spans="1:34" x14ac:dyDescent="0.4">
      <c r="A12" s="1" t="s">
        <v>1</v>
      </c>
      <c r="B12" s="1">
        <v>1</v>
      </c>
      <c r="C12" s="1">
        <v>2</v>
      </c>
      <c r="D12" s="1">
        <v>3</v>
      </c>
      <c r="E12" s="17">
        <v>4</v>
      </c>
      <c r="F12" s="17">
        <v>5</v>
      </c>
      <c r="G12" s="1">
        <v>6</v>
      </c>
      <c r="H12" s="1">
        <v>7</v>
      </c>
      <c r="I12" s="1">
        <v>8</v>
      </c>
      <c r="J12" s="1">
        <v>9</v>
      </c>
      <c r="K12" s="1">
        <v>10</v>
      </c>
      <c r="L12" s="17">
        <v>11</v>
      </c>
      <c r="M12" s="17">
        <v>12</v>
      </c>
      <c r="N12" s="1">
        <v>13</v>
      </c>
      <c r="O12" s="1">
        <v>14</v>
      </c>
      <c r="P12" s="1">
        <v>15</v>
      </c>
      <c r="Q12" s="1">
        <v>16</v>
      </c>
      <c r="R12" s="1">
        <v>17</v>
      </c>
      <c r="S12" s="17">
        <v>18</v>
      </c>
      <c r="T12" s="17">
        <v>19</v>
      </c>
      <c r="U12" s="1">
        <v>20</v>
      </c>
      <c r="V12" s="1">
        <v>21</v>
      </c>
      <c r="W12" s="1">
        <v>22</v>
      </c>
      <c r="X12" s="1">
        <v>23</v>
      </c>
      <c r="Y12" s="1">
        <v>24</v>
      </c>
      <c r="Z12" s="17">
        <v>25</v>
      </c>
      <c r="AA12" s="17">
        <v>26</v>
      </c>
      <c r="AB12" s="1">
        <v>27</v>
      </c>
      <c r="AC12" s="1">
        <v>28</v>
      </c>
      <c r="AD12" s="19">
        <v>29</v>
      </c>
      <c r="AE12" s="1">
        <v>30</v>
      </c>
      <c r="AF12" s="1"/>
      <c r="AG12" s="28"/>
      <c r="AH12" s="28"/>
    </row>
    <row r="13" spans="1:34" x14ac:dyDescent="0.4">
      <c r="A13" s="1" t="s">
        <v>2</v>
      </c>
      <c r="B13" s="1" t="s">
        <v>10</v>
      </c>
      <c r="C13" s="1" t="s">
        <v>11</v>
      </c>
      <c r="D13" s="1" t="s">
        <v>12</v>
      </c>
      <c r="E13" s="17" t="s">
        <v>13</v>
      </c>
      <c r="F13" s="17" t="s">
        <v>7</v>
      </c>
      <c r="G13" s="1" t="s">
        <v>8</v>
      </c>
      <c r="H13" s="1" t="s">
        <v>9</v>
      </c>
      <c r="I13" s="1" t="s">
        <v>10</v>
      </c>
      <c r="J13" s="1" t="s">
        <v>11</v>
      </c>
      <c r="K13" s="1" t="s">
        <v>12</v>
      </c>
      <c r="L13" s="17" t="s">
        <v>13</v>
      </c>
      <c r="M13" s="17" t="s">
        <v>7</v>
      </c>
      <c r="N13" s="1" t="s">
        <v>8</v>
      </c>
      <c r="O13" s="1" t="s">
        <v>9</v>
      </c>
      <c r="P13" s="1" t="s">
        <v>10</v>
      </c>
      <c r="Q13" s="1" t="s">
        <v>11</v>
      </c>
      <c r="R13" s="1" t="s">
        <v>12</v>
      </c>
      <c r="S13" s="17" t="s">
        <v>13</v>
      </c>
      <c r="T13" s="17" t="s">
        <v>7</v>
      </c>
      <c r="U13" s="1" t="s">
        <v>8</v>
      </c>
      <c r="V13" s="1" t="s">
        <v>9</v>
      </c>
      <c r="W13" s="1" t="s">
        <v>10</v>
      </c>
      <c r="X13" s="1" t="s">
        <v>11</v>
      </c>
      <c r="Y13" s="1" t="s">
        <v>12</v>
      </c>
      <c r="Z13" s="17" t="s">
        <v>13</v>
      </c>
      <c r="AA13" s="17" t="s">
        <v>7</v>
      </c>
      <c r="AB13" s="1" t="s">
        <v>8</v>
      </c>
      <c r="AC13" s="1" t="s">
        <v>9</v>
      </c>
      <c r="AD13" s="19" t="s">
        <v>10</v>
      </c>
      <c r="AE13" s="1" t="s">
        <v>11</v>
      </c>
      <c r="AF13" s="1"/>
      <c r="AG13" s="28"/>
      <c r="AH13" s="28"/>
    </row>
    <row r="14" spans="1:34" s="4" customFormat="1" ht="77.25" customHeight="1" x14ac:dyDescent="0.4">
      <c r="A14" s="3" t="s">
        <v>3</v>
      </c>
      <c r="B14" s="7"/>
      <c r="C14" s="7"/>
      <c r="D14" s="7"/>
      <c r="E14" s="18"/>
      <c r="F14" s="18"/>
      <c r="G14" s="7"/>
      <c r="H14" s="7"/>
      <c r="I14" s="7"/>
      <c r="J14" s="7"/>
      <c r="K14" s="7"/>
      <c r="L14" s="18"/>
      <c r="M14" s="18"/>
      <c r="N14" s="7"/>
      <c r="O14" s="7"/>
      <c r="P14" s="7"/>
      <c r="Q14" s="7"/>
      <c r="R14" s="7"/>
      <c r="S14" s="18"/>
      <c r="T14" s="18"/>
      <c r="U14" s="7"/>
      <c r="V14" s="7"/>
      <c r="W14" s="7"/>
      <c r="X14" s="7"/>
      <c r="Y14" s="7"/>
      <c r="Z14" s="18"/>
      <c r="AA14" s="18"/>
      <c r="AB14" s="7"/>
      <c r="AC14" s="7"/>
      <c r="AD14" s="20" t="s">
        <v>29</v>
      </c>
      <c r="AE14" s="7"/>
      <c r="AF14" s="7"/>
      <c r="AG14" s="28"/>
      <c r="AH14" s="28"/>
    </row>
    <row r="15" spans="1:34" x14ac:dyDescent="0.4">
      <c r="A15" s="1" t="s">
        <v>4</v>
      </c>
      <c r="B15" s="1"/>
      <c r="C15" s="1"/>
      <c r="D15" s="1"/>
      <c r="E15" s="1" t="s">
        <v>21</v>
      </c>
      <c r="F15" s="1" t="s">
        <v>21</v>
      </c>
      <c r="G15" s="1"/>
      <c r="H15" s="1"/>
      <c r="I15" s="1"/>
      <c r="J15" s="1"/>
      <c r="K15" s="1"/>
      <c r="L15" s="1" t="s">
        <v>21</v>
      </c>
      <c r="M15" s="1" t="s">
        <v>21</v>
      </c>
      <c r="N15" s="1"/>
      <c r="O15" s="1"/>
      <c r="P15" s="1"/>
      <c r="Q15" s="1"/>
      <c r="R15" s="1"/>
      <c r="S15" s="1" t="s">
        <v>21</v>
      </c>
      <c r="T15" s="1" t="s">
        <v>21</v>
      </c>
      <c r="U15" s="1"/>
      <c r="V15" s="1"/>
      <c r="W15" s="1"/>
      <c r="X15" s="1"/>
      <c r="Y15" s="1"/>
      <c r="Z15" s="1" t="s">
        <v>21</v>
      </c>
      <c r="AA15" s="1" t="s">
        <v>21</v>
      </c>
      <c r="AB15" s="1"/>
      <c r="AC15" s="1"/>
      <c r="AD15" s="1" t="s">
        <v>21</v>
      </c>
      <c r="AE15" s="1" t="s">
        <v>21</v>
      </c>
      <c r="AF15" s="1" t="s">
        <v>23</v>
      </c>
      <c r="AG15" s="1">
        <f>COUNTIF(B15:AF15,$B$42)</f>
        <v>10</v>
      </c>
      <c r="AH15" s="1">
        <f>COUNTBLANK(B15:AF15)+COUNTIF(B15:AF15,$B$42)</f>
        <v>30</v>
      </c>
    </row>
    <row r="17" spans="1:34" x14ac:dyDescent="0.4">
      <c r="A17" s="1" t="s">
        <v>0</v>
      </c>
      <c r="B17" s="23">
        <v>5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8" t="s">
        <v>6</v>
      </c>
      <c r="AH17" s="28" t="s">
        <v>5</v>
      </c>
    </row>
    <row r="18" spans="1:34" x14ac:dyDescent="0.4">
      <c r="A18" s="1" t="s">
        <v>1</v>
      </c>
      <c r="B18" s="1">
        <v>1</v>
      </c>
      <c r="C18" s="17">
        <v>2</v>
      </c>
      <c r="D18" s="17">
        <v>3</v>
      </c>
      <c r="E18" s="19">
        <v>4</v>
      </c>
      <c r="F18" s="19">
        <v>5</v>
      </c>
      <c r="G18" s="19">
        <v>6</v>
      </c>
      <c r="H18" s="1">
        <v>7</v>
      </c>
      <c r="I18" s="1">
        <v>8</v>
      </c>
      <c r="J18" s="17">
        <v>9</v>
      </c>
      <c r="K18" s="17">
        <v>10</v>
      </c>
      <c r="L18" s="1">
        <v>11</v>
      </c>
      <c r="M18" s="1">
        <v>12</v>
      </c>
      <c r="N18" s="1">
        <v>13</v>
      </c>
      <c r="O18" s="1">
        <v>14</v>
      </c>
      <c r="P18" s="1">
        <v>15</v>
      </c>
      <c r="Q18" s="17">
        <v>16</v>
      </c>
      <c r="R18" s="17">
        <v>17</v>
      </c>
      <c r="S18" s="1">
        <v>18</v>
      </c>
      <c r="T18" s="1">
        <v>19</v>
      </c>
      <c r="U18" s="1">
        <v>20</v>
      </c>
      <c r="V18" s="1">
        <v>21</v>
      </c>
      <c r="W18" s="1">
        <v>22</v>
      </c>
      <c r="X18" s="17">
        <v>23</v>
      </c>
      <c r="Y18" s="17">
        <v>24</v>
      </c>
      <c r="Z18" s="1">
        <v>25</v>
      </c>
      <c r="AA18" s="1">
        <v>26</v>
      </c>
      <c r="AB18" s="1">
        <v>27</v>
      </c>
      <c r="AC18" s="1">
        <v>28</v>
      </c>
      <c r="AD18" s="1">
        <v>29</v>
      </c>
      <c r="AE18" s="17">
        <v>30</v>
      </c>
      <c r="AF18" s="17">
        <v>31</v>
      </c>
      <c r="AG18" s="28"/>
      <c r="AH18" s="28"/>
    </row>
    <row r="19" spans="1:34" x14ac:dyDescent="0.4">
      <c r="A19" s="1" t="s">
        <v>2</v>
      </c>
      <c r="B19" s="1" t="s">
        <v>12</v>
      </c>
      <c r="C19" s="17" t="s">
        <v>13</v>
      </c>
      <c r="D19" s="17" t="s">
        <v>7</v>
      </c>
      <c r="E19" s="19" t="s">
        <v>8</v>
      </c>
      <c r="F19" s="19" t="s">
        <v>9</v>
      </c>
      <c r="G19" s="19" t="s">
        <v>10</v>
      </c>
      <c r="H19" s="1" t="s">
        <v>11</v>
      </c>
      <c r="I19" s="1" t="s">
        <v>12</v>
      </c>
      <c r="J19" s="17" t="s">
        <v>13</v>
      </c>
      <c r="K19" s="17" t="s">
        <v>7</v>
      </c>
      <c r="L19" s="1" t="s">
        <v>8</v>
      </c>
      <c r="M19" s="1" t="s">
        <v>9</v>
      </c>
      <c r="N19" s="1" t="s">
        <v>10</v>
      </c>
      <c r="O19" s="1" t="s">
        <v>11</v>
      </c>
      <c r="P19" s="1" t="s">
        <v>12</v>
      </c>
      <c r="Q19" s="17" t="s">
        <v>13</v>
      </c>
      <c r="R19" s="17" t="s">
        <v>7</v>
      </c>
      <c r="S19" s="1" t="s">
        <v>8</v>
      </c>
      <c r="T19" s="1" t="s">
        <v>9</v>
      </c>
      <c r="U19" s="1" t="s">
        <v>10</v>
      </c>
      <c r="V19" s="1" t="s">
        <v>11</v>
      </c>
      <c r="W19" s="1" t="s">
        <v>12</v>
      </c>
      <c r="X19" s="17" t="s">
        <v>13</v>
      </c>
      <c r="Y19" s="17" t="s">
        <v>7</v>
      </c>
      <c r="Z19" s="1" t="s">
        <v>8</v>
      </c>
      <c r="AA19" s="1" t="s">
        <v>9</v>
      </c>
      <c r="AB19" s="1" t="s">
        <v>10</v>
      </c>
      <c r="AC19" s="1" t="s">
        <v>11</v>
      </c>
      <c r="AD19" s="1" t="s">
        <v>12</v>
      </c>
      <c r="AE19" s="17" t="s">
        <v>13</v>
      </c>
      <c r="AF19" s="17" t="s">
        <v>7</v>
      </c>
      <c r="AG19" s="28"/>
      <c r="AH19" s="28"/>
    </row>
    <row r="20" spans="1:34" s="4" customFormat="1" ht="77.25" customHeight="1" x14ac:dyDescent="0.4">
      <c r="A20" s="3" t="s">
        <v>3</v>
      </c>
      <c r="B20" s="7"/>
      <c r="C20" s="18"/>
      <c r="D20" s="18" t="s">
        <v>32</v>
      </c>
      <c r="E20" s="20" t="s">
        <v>30</v>
      </c>
      <c r="F20" s="20" t="s">
        <v>31</v>
      </c>
      <c r="G20" s="20" t="s">
        <v>33</v>
      </c>
      <c r="H20" s="7"/>
      <c r="I20" s="7"/>
      <c r="J20" s="18"/>
      <c r="K20" s="18"/>
      <c r="L20" s="7"/>
      <c r="M20" s="7"/>
      <c r="N20" s="7"/>
      <c r="O20" s="7"/>
      <c r="P20" s="7"/>
      <c r="Q20" s="18"/>
      <c r="R20" s="18"/>
      <c r="S20" s="7"/>
      <c r="T20" s="7"/>
      <c r="U20" s="7"/>
      <c r="V20" s="7"/>
      <c r="W20" s="7"/>
      <c r="X20" s="18"/>
      <c r="Y20" s="18"/>
      <c r="Z20" s="7"/>
      <c r="AA20" s="7"/>
      <c r="AB20" s="7"/>
      <c r="AC20" s="7"/>
      <c r="AD20" s="7"/>
      <c r="AE20" s="18"/>
      <c r="AF20" s="18"/>
      <c r="AG20" s="28"/>
      <c r="AH20" s="28"/>
    </row>
    <row r="21" spans="1:34" x14ac:dyDescent="0.4">
      <c r="A21" s="1" t="s">
        <v>4</v>
      </c>
      <c r="B21" s="1" t="s">
        <v>21</v>
      </c>
      <c r="C21" s="1" t="s">
        <v>21</v>
      </c>
      <c r="D21" s="1" t="s">
        <v>21</v>
      </c>
      <c r="E21" s="1"/>
      <c r="F21" s="1"/>
      <c r="G21" s="1"/>
      <c r="H21" s="1" t="s">
        <v>21</v>
      </c>
      <c r="I21" s="1" t="s">
        <v>21</v>
      </c>
      <c r="J21" s="1"/>
      <c r="K21" s="1"/>
      <c r="L21" s="1"/>
      <c r="M21" s="1"/>
      <c r="N21" s="1"/>
      <c r="O21" s="1"/>
      <c r="P21" s="1"/>
      <c r="Q21" s="1" t="s">
        <v>21</v>
      </c>
      <c r="R21" s="1" t="s">
        <v>21</v>
      </c>
      <c r="S21" s="1"/>
      <c r="T21" s="1"/>
      <c r="U21" s="1"/>
      <c r="V21" s="1"/>
      <c r="W21" s="1"/>
      <c r="X21" s="1" t="s">
        <v>21</v>
      </c>
      <c r="Y21" s="1" t="s">
        <v>21</v>
      </c>
      <c r="Z21" s="1"/>
      <c r="AA21" s="1"/>
      <c r="AB21" s="1"/>
      <c r="AC21" s="1"/>
      <c r="AD21" s="1"/>
      <c r="AE21" s="1" t="s">
        <v>21</v>
      </c>
      <c r="AF21" s="1" t="s">
        <v>21</v>
      </c>
      <c r="AG21" s="1">
        <f>COUNTIF(B21:AF21,$B$42)</f>
        <v>11</v>
      </c>
      <c r="AH21" s="1">
        <f>COUNTBLANK(B21:AF21)+COUNTIF(B21:AF21,$B$42)</f>
        <v>31</v>
      </c>
    </row>
    <row r="23" spans="1:34" x14ac:dyDescent="0.4">
      <c r="A23" s="1" t="s">
        <v>0</v>
      </c>
      <c r="B23" s="23">
        <v>6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8" t="s">
        <v>6</v>
      </c>
      <c r="AH23" s="28" t="s">
        <v>5</v>
      </c>
    </row>
    <row r="24" spans="1:34" x14ac:dyDescent="0.4">
      <c r="A24" s="1" t="s">
        <v>1</v>
      </c>
      <c r="B24" s="1">
        <v>1</v>
      </c>
      <c r="C24" s="1">
        <v>2</v>
      </c>
      <c r="D24" s="1">
        <v>3</v>
      </c>
      <c r="E24" s="1">
        <v>4</v>
      </c>
      <c r="F24" s="1">
        <v>5</v>
      </c>
      <c r="G24" s="17">
        <v>6</v>
      </c>
      <c r="H24" s="17">
        <v>7</v>
      </c>
      <c r="I24" s="1">
        <v>8</v>
      </c>
      <c r="J24" s="1">
        <v>9</v>
      </c>
      <c r="K24" s="1">
        <v>10</v>
      </c>
      <c r="L24" s="1">
        <v>11</v>
      </c>
      <c r="M24" s="1">
        <v>12</v>
      </c>
      <c r="N24" s="17">
        <v>13</v>
      </c>
      <c r="O24" s="17">
        <v>14</v>
      </c>
      <c r="P24" s="1">
        <v>15</v>
      </c>
      <c r="Q24" s="1">
        <v>16</v>
      </c>
      <c r="R24" s="1">
        <v>17</v>
      </c>
      <c r="S24" s="1">
        <v>18</v>
      </c>
      <c r="T24" s="1">
        <v>19</v>
      </c>
      <c r="U24" s="17">
        <v>20</v>
      </c>
      <c r="V24" s="17">
        <v>21</v>
      </c>
      <c r="W24" s="1">
        <v>22</v>
      </c>
      <c r="X24" s="1">
        <v>23</v>
      </c>
      <c r="Y24" s="1">
        <v>24</v>
      </c>
      <c r="Z24" s="1">
        <v>25</v>
      </c>
      <c r="AA24" s="1">
        <v>26</v>
      </c>
      <c r="AB24" s="17">
        <v>27</v>
      </c>
      <c r="AC24" s="17">
        <v>28</v>
      </c>
      <c r="AD24" s="1">
        <v>29</v>
      </c>
      <c r="AE24" s="1">
        <v>30</v>
      </c>
      <c r="AF24" s="1"/>
      <c r="AG24" s="28"/>
      <c r="AH24" s="28"/>
    </row>
    <row r="25" spans="1:34" x14ac:dyDescent="0.4">
      <c r="A25" s="1" t="s">
        <v>2</v>
      </c>
      <c r="B25" s="1" t="s">
        <v>8</v>
      </c>
      <c r="C25" s="1" t="s">
        <v>9</v>
      </c>
      <c r="D25" s="1" t="s">
        <v>10</v>
      </c>
      <c r="E25" s="1" t="s">
        <v>11</v>
      </c>
      <c r="F25" s="1" t="s">
        <v>12</v>
      </c>
      <c r="G25" s="17" t="s">
        <v>13</v>
      </c>
      <c r="H25" s="17" t="s">
        <v>7</v>
      </c>
      <c r="I25" s="1" t="s">
        <v>8</v>
      </c>
      <c r="J25" s="1" t="s">
        <v>9</v>
      </c>
      <c r="K25" s="1" t="s">
        <v>10</v>
      </c>
      <c r="L25" s="1" t="s">
        <v>11</v>
      </c>
      <c r="M25" s="1" t="s">
        <v>12</v>
      </c>
      <c r="N25" s="17" t="s">
        <v>13</v>
      </c>
      <c r="O25" s="17" t="s">
        <v>7</v>
      </c>
      <c r="P25" s="1" t="s">
        <v>8</v>
      </c>
      <c r="Q25" s="1" t="s">
        <v>9</v>
      </c>
      <c r="R25" s="1" t="s">
        <v>10</v>
      </c>
      <c r="S25" s="1" t="s">
        <v>11</v>
      </c>
      <c r="T25" s="1" t="s">
        <v>12</v>
      </c>
      <c r="U25" s="17" t="s">
        <v>13</v>
      </c>
      <c r="V25" s="17" t="s">
        <v>7</v>
      </c>
      <c r="W25" s="1" t="s">
        <v>8</v>
      </c>
      <c r="X25" s="1" t="s">
        <v>9</v>
      </c>
      <c r="Y25" s="1" t="s">
        <v>10</v>
      </c>
      <c r="Z25" s="1" t="s">
        <v>11</v>
      </c>
      <c r="AA25" s="1" t="s">
        <v>12</v>
      </c>
      <c r="AB25" s="17" t="s">
        <v>13</v>
      </c>
      <c r="AC25" s="17" t="s">
        <v>7</v>
      </c>
      <c r="AD25" s="1" t="s">
        <v>8</v>
      </c>
      <c r="AE25" s="1" t="s">
        <v>9</v>
      </c>
      <c r="AF25" s="1"/>
      <c r="AG25" s="28"/>
      <c r="AH25" s="28"/>
    </row>
    <row r="26" spans="1:34" s="4" customFormat="1" ht="77.25" customHeight="1" x14ac:dyDescent="0.4">
      <c r="A26" s="3" t="s">
        <v>3</v>
      </c>
      <c r="B26" s="7"/>
      <c r="C26" s="7"/>
      <c r="D26" s="7"/>
      <c r="E26" s="7"/>
      <c r="F26" s="7"/>
      <c r="G26" s="18"/>
      <c r="H26" s="18"/>
      <c r="I26" s="7"/>
      <c r="J26" s="7"/>
      <c r="K26" s="7"/>
      <c r="L26" s="7"/>
      <c r="M26" s="7"/>
      <c r="N26" s="18"/>
      <c r="O26" s="18"/>
      <c r="P26" s="7"/>
      <c r="Q26" s="7"/>
      <c r="R26" s="7"/>
      <c r="S26" s="7"/>
      <c r="T26" s="7"/>
      <c r="U26" s="18"/>
      <c r="V26" s="18"/>
      <c r="W26" s="7"/>
      <c r="X26" s="7"/>
      <c r="Y26" s="7"/>
      <c r="Z26" s="7"/>
      <c r="AA26" s="7"/>
      <c r="AB26" s="18"/>
      <c r="AC26" s="18"/>
      <c r="AD26" s="7"/>
      <c r="AE26" s="7"/>
      <c r="AF26" s="7"/>
      <c r="AG26" s="28"/>
      <c r="AH26" s="28"/>
    </row>
    <row r="27" spans="1:34" x14ac:dyDescent="0.4">
      <c r="A27" s="1" t="s">
        <v>4</v>
      </c>
      <c r="B27" s="1"/>
      <c r="C27" s="1"/>
      <c r="D27" s="1"/>
      <c r="E27" s="1"/>
      <c r="F27" s="1"/>
      <c r="G27" s="1" t="s">
        <v>21</v>
      </c>
      <c r="H27" s="1" t="s">
        <v>21</v>
      </c>
      <c r="I27" s="1"/>
      <c r="J27" s="1"/>
      <c r="K27" s="1"/>
      <c r="L27" s="1"/>
      <c r="M27" s="1"/>
      <c r="N27" s="1" t="s">
        <v>21</v>
      </c>
      <c r="O27" s="1" t="s">
        <v>21</v>
      </c>
      <c r="P27" s="1"/>
      <c r="Q27" s="1"/>
      <c r="R27" s="1"/>
      <c r="S27" s="1"/>
      <c r="T27" s="1"/>
      <c r="U27" s="1" t="s">
        <v>21</v>
      </c>
      <c r="V27" s="1" t="s">
        <v>21</v>
      </c>
      <c r="W27" s="1"/>
      <c r="X27" s="1"/>
      <c r="Y27" s="1"/>
      <c r="Z27" s="1"/>
      <c r="AA27" s="1"/>
      <c r="AB27" s="1" t="s">
        <v>21</v>
      </c>
      <c r="AC27" s="1" t="s">
        <v>21</v>
      </c>
      <c r="AD27" s="1"/>
      <c r="AE27" s="1"/>
      <c r="AF27" s="1" t="s">
        <v>23</v>
      </c>
      <c r="AG27" s="1">
        <f>COUNTIF(B27:AF27,$B$42)</f>
        <v>8</v>
      </c>
      <c r="AH27" s="1">
        <f>COUNTBLANK(B27:AF27)+COUNTIF(B27:AF27,$B$42)</f>
        <v>30</v>
      </c>
    </row>
    <row r="29" spans="1:34" x14ac:dyDescent="0.4">
      <c r="A29" s="1" t="s">
        <v>0</v>
      </c>
      <c r="B29" s="23">
        <v>7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8" t="s">
        <v>6</v>
      </c>
      <c r="AH29" s="28" t="s">
        <v>5</v>
      </c>
    </row>
    <row r="30" spans="1:34" x14ac:dyDescent="0.4">
      <c r="A30" s="1" t="s">
        <v>1</v>
      </c>
      <c r="B30" s="1">
        <v>1</v>
      </c>
      <c r="C30" s="1">
        <v>2</v>
      </c>
      <c r="D30" s="1">
        <v>3</v>
      </c>
      <c r="E30" s="17">
        <v>4</v>
      </c>
      <c r="F30" s="17">
        <v>5</v>
      </c>
      <c r="G30" s="1">
        <v>6</v>
      </c>
      <c r="H30" s="1">
        <v>7</v>
      </c>
      <c r="I30" s="1">
        <v>8</v>
      </c>
      <c r="J30" s="1">
        <v>9</v>
      </c>
      <c r="K30" s="1">
        <v>10</v>
      </c>
      <c r="L30" s="17">
        <v>11</v>
      </c>
      <c r="M30" s="17">
        <v>12</v>
      </c>
      <c r="N30" s="1">
        <v>13</v>
      </c>
      <c r="O30" s="1">
        <v>14</v>
      </c>
      <c r="P30" s="1">
        <v>15</v>
      </c>
      <c r="Q30" s="1">
        <v>16</v>
      </c>
      <c r="R30" s="1">
        <v>17</v>
      </c>
      <c r="S30" s="17">
        <v>18</v>
      </c>
      <c r="T30" s="17">
        <v>19</v>
      </c>
      <c r="U30" s="1">
        <v>20</v>
      </c>
      <c r="V30" s="1">
        <v>21</v>
      </c>
      <c r="W30" s="1">
        <v>22</v>
      </c>
      <c r="X30" s="19">
        <v>23</v>
      </c>
      <c r="Y30" s="19">
        <v>24</v>
      </c>
      <c r="Z30" s="17">
        <v>25</v>
      </c>
      <c r="AA30" s="17">
        <v>26</v>
      </c>
      <c r="AB30" s="1">
        <v>27</v>
      </c>
      <c r="AC30" s="1">
        <v>28</v>
      </c>
      <c r="AD30" s="1">
        <v>29</v>
      </c>
      <c r="AE30" s="1">
        <v>30</v>
      </c>
      <c r="AF30" s="1">
        <v>31</v>
      </c>
      <c r="AG30" s="28"/>
      <c r="AH30" s="28"/>
    </row>
    <row r="31" spans="1:34" x14ac:dyDescent="0.4">
      <c r="A31" s="1" t="s">
        <v>2</v>
      </c>
      <c r="B31" s="1" t="s">
        <v>10</v>
      </c>
      <c r="C31" s="1" t="s">
        <v>11</v>
      </c>
      <c r="D31" s="1" t="s">
        <v>12</v>
      </c>
      <c r="E31" s="17" t="s">
        <v>13</v>
      </c>
      <c r="F31" s="17" t="s">
        <v>7</v>
      </c>
      <c r="G31" s="1" t="s">
        <v>8</v>
      </c>
      <c r="H31" s="1" t="s">
        <v>9</v>
      </c>
      <c r="I31" s="1" t="s">
        <v>10</v>
      </c>
      <c r="J31" s="1" t="s">
        <v>11</v>
      </c>
      <c r="K31" s="1" t="s">
        <v>12</v>
      </c>
      <c r="L31" s="17" t="s">
        <v>13</v>
      </c>
      <c r="M31" s="17" t="s">
        <v>7</v>
      </c>
      <c r="N31" s="1" t="s">
        <v>8</v>
      </c>
      <c r="O31" s="1" t="s">
        <v>9</v>
      </c>
      <c r="P31" s="1" t="s">
        <v>10</v>
      </c>
      <c r="Q31" s="1" t="s">
        <v>11</v>
      </c>
      <c r="R31" s="1" t="s">
        <v>12</v>
      </c>
      <c r="S31" s="17" t="s">
        <v>13</v>
      </c>
      <c r="T31" s="17" t="s">
        <v>7</v>
      </c>
      <c r="U31" s="1" t="s">
        <v>8</v>
      </c>
      <c r="V31" s="1" t="s">
        <v>9</v>
      </c>
      <c r="W31" s="1" t="s">
        <v>10</v>
      </c>
      <c r="X31" s="19" t="s">
        <v>11</v>
      </c>
      <c r="Y31" s="19" t="s">
        <v>12</v>
      </c>
      <c r="Z31" s="17" t="s">
        <v>13</v>
      </c>
      <c r="AA31" s="17" t="s">
        <v>7</v>
      </c>
      <c r="AB31" s="1" t="s">
        <v>8</v>
      </c>
      <c r="AC31" s="1" t="s">
        <v>9</v>
      </c>
      <c r="AD31" s="1" t="s">
        <v>10</v>
      </c>
      <c r="AE31" s="1" t="s">
        <v>11</v>
      </c>
      <c r="AF31" s="1" t="s">
        <v>12</v>
      </c>
      <c r="AG31" s="28"/>
      <c r="AH31" s="28"/>
    </row>
    <row r="32" spans="1:34" s="4" customFormat="1" ht="77.25" customHeight="1" x14ac:dyDescent="0.4">
      <c r="A32" s="3" t="s">
        <v>3</v>
      </c>
      <c r="B32" s="7"/>
      <c r="C32" s="7"/>
      <c r="D32" s="7"/>
      <c r="E32" s="18"/>
      <c r="F32" s="18"/>
      <c r="G32" s="7"/>
      <c r="H32" s="7"/>
      <c r="I32" s="7"/>
      <c r="J32" s="7"/>
      <c r="K32" s="7"/>
      <c r="L32" s="18"/>
      <c r="M32" s="18"/>
      <c r="N32" s="7"/>
      <c r="O32" s="7"/>
      <c r="P32" s="7"/>
      <c r="Q32" s="7"/>
      <c r="R32" s="7"/>
      <c r="S32" s="18"/>
      <c r="T32" s="18"/>
      <c r="U32" s="7"/>
      <c r="V32" s="7"/>
      <c r="W32" s="7"/>
      <c r="X32" s="20" t="s">
        <v>36</v>
      </c>
      <c r="Y32" s="20" t="s">
        <v>37</v>
      </c>
      <c r="Z32" s="18"/>
      <c r="AA32" s="18"/>
      <c r="AB32" s="7"/>
      <c r="AC32" s="7"/>
      <c r="AD32" s="7"/>
      <c r="AE32" s="7"/>
      <c r="AF32" s="7" t="s">
        <v>42</v>
      </c>
      <c r="AG32" s="28"/>
      <c r="AH32" s="28"/>
    </row>
    <row r="33" spans="1:34" x14ac:dyDescent="0.4">
      <c r="A33" s="1" t="s">
        <v>4</v>
      </c>
      <c r="B33" s="1"/>
      <c r="C33" s="1"/>
      <c r="D33" s="1"/>
      <c r="E33" s="1" t="s">
        <v>21</v>
      </c>
      <c r="F33" s="1" t="s">
        <v>21</v>
      </c>
      <c r="G33" s="1"/>
      <c r="H33" s="1"/>
      <c r="I33" s="1"/>
      <c r="J33" s="1"/>
      <c r="K33" s="1"/>
      <c r="L33" s="1" t="s">
        <v>21</v>
      </c>
      <c r="M33" s="1" t="s">
        <v>21</v>
      </c>
      <c r="N33" s="1"/>
      <c r="O33" s="1"/>
      <c r="P33" s="1"/>
      <c r="Q33" s="1"/>
      <c r="R33" s="1"/>
      <c r="S33" s="1" t="s">
        <v>21</v>
      </c>
      <c r="T33" s="1" t="s">
        <v>21</v>
      </c>
      <c r="U33" s="1"/>
      <c r="V33" s="1"/>
      <c r="W33" s="1"/>
      <c r="X33" s="1"/>
      <c r="Y33" s="1"/>
      <c r="Z33" s="1" t="s">
        <v>21</v>
      </c>
      <c r="AA33" s="1" t="s">
        <v>21</v>
      </c>
      <c r="AB33" s="1"/>
      <c r="AC33" s="1"/>
      <c r="AD33" s="1"/>
      <c r="AE33" s="1"/>
      <c r="AF33" s="1" t="s">
        <v>21</v>
      </c>
      <c r="AG33" s="1">
        <f>COUNTIF(B33:AF33,$B$42)</f>
        <v>9</v>
      </c>
      <c r="AH33" s="1">
        <f>COUNTBLANK(B33:AF33)+COUNTIF(B33:AF33,$B$42)</f>
        <v>31</v>
      </c>
    </row>
    <row r="35" spans="1:34" x14ac:dyDescent="0.4">
      <c r="A35" s="1" t="s">
        <v>0</v>
      </c>
      <c r="B35" s="23">
        <v>8</v>
      </c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8" t="s">
        <v>6</v>
      </c>
      <c r="AH35" s="28" t="s">
        <v>5</v>
      </c>
    </row>
    <row r="36" spans="1:34" x14ac:dyDescent="0.4">
      <c r="A36" s="1" t="s">
        <v>1</v>
      </c>
      <c r="B36" s="17">
        <v>1</v>
      </c>
      <c r="C36" s="17">
        <v>2</v>
      </c>
      <c r="D36" s="1">
        <v>3</v>
      </c>
      <c r="E36" s="1">
        <v>4</v>
      </c>
      <c r="F36" s="1">
        <v>5</v>
      </c>
      <c r="G36" s="1">
        <v>6</v>
      </c>
      <c r="H36" s="1">
        <v>7</v>
      </c>
      <c r="I36" s="17">
        <v>8</v>
      </c>
      <c r="J36" s="17">
        <v>9</v>
      </c>
      <c r="K36" s="19">
        <v>10</v>
      </c>
      <c r="L36" s="1">
        <v>11</v>
      </c>
      <c r="M36" s="1">
        <v>12</v>
      </c>
      <c r="N36" s="1">
        <v>13</v>
      </c>
      <c r="O36" s="1">
        <v>14</v>
      </c>
      <c r="P36" s="17">
        <v>15</v>
      </c>
      <c r="Q36" s="17">
        <v>16</v>
      </c>
      <c r="R36" s="1">
        <v>17</v>
      </c>
      <c r="S36" s="1">
        <v>18</v>
      </c>
      <c r="T36" s="1">
        <v>19</v>
      </c>
      <c r="U36" s="1">
        <v>20</v>
      </c>
      <c r="V36" s="1">
        <v>21</v>
      </c>
      <c r="W36" s="17">
        <v>22</v>
      </c>
      <c r="X36" s="17">
        <v>23</v>
      </c>
      <c r="Y36" s="1">
        <v>24</v>
      </c>
      <c r="Z36" s="1">
        <v>25</v>
      </c>
      <c r="AA36" s="1">
        <v>26</v>
      </c>
      <c r="AB36" s="1">
        <v>27</v>
      </c>
      <c r="AC36" s="1">
        <v>28</v>
      </c>
      <c r="AD36" s="17">
        <v>29</v>
      </c>
      <c r="AE36" s="17">
        <v>30</v>
      </c>
      <c r="AF36" s="1">
        <v>31</v>
      </c>
      <c r="AG36" s="28"/>
      <c r="AH36" s="28"/>
    </row>
    <row r="37" spans="1:34" x14ac:dyDescent="0.4">
      <c r="A37" s="1" t="s">
        <v>2</v>
      </c>
      <c r="B37" s="17" t="s">
        <v>13</v>
      </c>
      <c r="C37" s="17" t="s">
        <v>7</v>
      </c>
      <c r="D37" s="1" t="s">
        <v>8</v>
      </c>
      <c r="E37" s="1" t="s">
        <v>9</v>
      </c>
      <c r="F37" s="1" t="s">
        <v>10</v>
      </c>
      <c r="G37" s="1" t="s">
        <v>11</v>
      </c>
      <c r="H37" s="1" t="s">
        <v>12</v>
      </c>
      <c r="I37" s="17" t="s">
        <v>13</v>
      </c>
      <c r="J37" s="17" t="s">
        <v>7</v>
      </c>
      <c r="K37" s="19" t="s">
        <v>8</v>
      </c>
      <c r="L37" s="1" t="s">
        <v>9</v>
      </c>
      <c r="M37" s="1" t="s">
        <v>10</v>
      </c>
      <c r="N37" s="1" t="s">
        <v>11</v>
      </c>
      <c r="O37" s="1" t="s">
        <v>12</v>
      </c>
      <c r="P37" s="17" t="s">
        <v>13</v>
      </c>
      <c r="Q37" s="17" t="s">
        <v>7</v>
      </c>
      <c r="R37" s="1" t="s">
        <v>8</v>
      </c>
      <c r="S37" s="1" t="s">
        <v>9</v>
      </c>
      <c r="T37" s="1" t="s">
        <v>10</v>
      </c>
      <c r="U37" s="1" t="s">
        <v>11</v>
      </c>
      <c r="V37" s="1" t="s">
        <v>12</v>
      </c>
      <c r="W37" s="17" t="s">
        <v>13</v>
      </c>
      <c r="X37" s="17" t="s">
        <v>7</v>
      </c>
      <c r="Y37" s="1" t="s">
        <v>8</v>
      </c>
      <c r="Z37" s="1" t="s">
        <v>9</v>
      </c>
      <c r="AA37" s="1" t="s">
        <v>10</v>
      </c>
      <c r="AB37" s="1" t="s">
        <v>11</v>
      </c>
      <c r="AC37" s="1" t="s">
        <v>12</v>
      </c>
      <c r="AD37" s="17" t="s">
        <v>13</v>
      </c>
      <c r="AE37" s="17" t="s">
        <v>7</v>
      </c>
      <c r="AF37" s="1" t="s">
        <v>8</v>
      </c>
      <c r="AG37" s="28"/>
      <c r="AH37" s="28"/>
    </row>
    <row r="38" spans="1:34" s="4" customFormat="1" ht="77.25" customHeight="1" x14ac:dyDescent="0.4">
      <c r="A38" s="3" t="s">
        <v>3</v>
      </c>
      <c r="B38" s="18"/>
      <c r="C38" s="18"/>
      <c r="D38" s="7"/>
      <c r="E38" s="7"/>
      <c r="F38" s="7"/>
      <c r="G38" s="7"/>
      <c r="H38" s="7"/>
      <c r="I38" s="18"/>
      <c r="J38" s="18"/>
      <c r="K38" s="20" t="s">
        <v>34</v>
      </c>
      <c r="L38" s="7"/>
      <c r="M38" s="7" t="s">
        <v>35</v>
      </c>
      <c r="N38" s="7" t="s">
        <v>35</v>
      </c>
      <c r="O38" s="7" t="s">
        <v>35</v>
      </c>
      <c r="P38" s="18"/>
      <c r="Q38" s="18"/>
      <c r="R38" s="7"/>
      <c r="S38" s="7"/>
      <c r="T38" s="7"/>
      <c r="U38" s="7"/>
      <c r="V38" s="7"/>
      <c r="W38" s="18"/>
      <c r="X38" s="18"/>
      <c r="Y38" s="7"/>
      <c r="Z38" s="7"/>
      <c r="AA38" s="7"/>
      <c r="AB38" s="7"/>
      <c r="AC38" s="7"/>
      <c r="AD38" s="18"/>
      <c r="AE38" s="18"/>
      <c r="AF38" s="7"/>
      <c r="AG38" s="28"/>
      <c r="AH38" s="28"/>
    </row>
    <row r="39" spans="1:34" x14ac:dyDescent="0.4">
      <c r="A39" s="1" t="s">
        <v>4</v>
      </c>
      <c r="B39" s="1" t="s">
        <v>21</v>
      </c>
      <c r="C39" s="1" t="s">
        <v>21</v>
      </c>
      <c r="D39" s="1"/>
      <c r="E39" s="1"/>
      <c r="F39" s="1"/>
      <c r="G39" s="1"/>
      <c r="H39" s="1"/>
      <c r="I39" s="1"/>
      <c r="J39" s="1" t="s">
        <v>21</v>
      </c>
      <c r="K39" s="1" t="s">
        <v>21</v>
      </c>
      <c r="L39" s="1" t="s">
        <v>21</v>
      </c>
      <c r="M39" s="1" t="s">
        <v>28</v>
      </c>
      <c r="N39" s="1" t="s">
        <v>28</v>
      </c>
      <c r="O39" s="1" t="s">
        <v>28</v>
      </c>
      <c r="P39" s="1" t="s">
        <v>28</v>
      </c>
      <c r="Q39" s="1" t="s">
        <v>28</v>
      </c>
      <c r="R39" s="1" t="s">
        <v>28</v>
      </c>
      <c r="S39" s="1" t="s">
        <v>28</v>
      </c>
      <c r="T39" s="1" t="s">
        <v>28</v>
      </c>
      <c r="U39" s="1" t="s">
        <v>28</v>
      </c>
      <c r="V39" s="1" t="s">
        <v>28</v>
      </c>
      <c r="W39" s="1" t="s">
        <v>28</v>
      </c>
      <c r="X39" s="1" t="s">
        <v>28</v>
      </c>
      <c r="Y39" s="1" t="s">
        <v>28</v>
      </c>
      <c r="Z39" s="1" t="s">
        <v>28</v>
      </c>
      <c r="AA39" s="1" t="s">
        <v>28</v>
      </c>
      <c r="AB39" s="1" t="s">
        <v>28</v>
      </c>
      <c r="AC39" s="1" t="s">
        <v>28</v>
      </c>
      <c r="AD39" s="1" t="s">
        <v>28</v>
      </c>
      <c r="AE39" s="1" t="s">
        <v>28</v>
      </c>
      <c r="AF39" s="1" t="s">
        <v>28</v>
      </c>
      <c r="AG39" s="1">
        <f>COUNTIF(B39:AF39,$B$42)</f>
        <v>5</v>
      </c>
      <c r="AH39" s="1">
        <f>COUNTBLANK(B39:AF39)+COUNTIF(B39:AF39,$B$42)</f>
        <v>11</v>
      </c>
    </row>
    <row r="41" spans="1:34" ht="15.75" customHeight="1" x14ac:dyDescent="0.4">
      <c r="B41" s="8" t="s">
        <v>27</v>
      </c>
      <c r="C41" s="9"/>
      <c r="D41" s="9"/>
      <c r="E41" s="9"/>
      <c r="F41" s="10"/>
      <c r="I41" s="23" t="s">
        <v>51</v>
      </c>
      <c r="J41" s="23"/>
      <c r="K41" s="23"/>
      <c r="L41" s="23"/>
      <c r="M41" s="23"/>
      <c r="N41" s="23"/>
      <c r="O41" s="23"/>
      <c r="P41" s="23" t="s">
        <v>52</v>
      </c>
      <c r="Q41" s="23"/>
      <c r="R41" s="23"/>
      <c r="S41" s="23"/>
      <c r="T41" s="23"/>
      <c r="Z41" s="23" t="s">
        <v>39</v>
      </c>
      <c r="AA41" s="23"/>
      <c r="AB41" s="23"/>
      <c r="AC41" s="23"/>
      <c r="AD41" s="23">
        <f>AG9+AG15+AG21+AG27+AG33+AG39</f>
        <v>43</v>
      </c>
      <c r="AE41" s="23"/>
      <c r="AF41" s="23"/>
      <c r="AG41" s="23" t="s">
        <v>7</v>
      </c>
      <c r="AH41" s="23"/>
    </row>
    <row r="42" spans="1:34" ht="15.75" customHeight="1" x14ac:dyDescent="0.4">
      <c r="B42" s="11" t="s">
        <v>22</v>
      </c>
      <c r="C42" s="12" t="s">
        <v>25</v>
      </c>
      <c r="D42" s="12"/>
      <c r="E42" s="12"/>
      <c r="F42" s="13"/>
      <c r="I42" s="22" t="s">
        <v>43</v>
      </c>
      <c r="J42" s="22"/>
      <c r="K42" s="22"/>
      <c r="L42" s="22"/>
      <c r="M42" s="22"/>
      <c r="N42" s="22"/>
      <c r="O42" s="22"/>
      <c r="P42" s="22" t="s">
        <v>47</v>
      </c>
      <c r="Q42" s="22"/>
      <c r="R42" s="22"/>
      <c r="S42" s="22"/>
      <c r="T42" s="22"/>
      <c r="Z42" s="23" t="s">
        <v>5</v>
      </c>
      <c r="AA42" s="23"/>
      <c r="AB42" s="23"/>
      <c r="AC42" s="23"/>
      <c r="AD42" s="23">
        <f>AH9+AH15+AH21+AH27+AH33+AH39</f>
        <v>133</v>
      </c>
      <c r="AE42" s="23"/>
      <c r="AF42" s="23"/>
      <c r="AG42" s="23" t="s">
        <v>7</v>
      </c>
      <c r="AH42" s="23"/>
    </row>
    <row r="43" spans="1:34" ht="15.75" customHeight="1" x14ac:dyDescent="0.4">
      <c r="B43" s="14" t="s">
        <v>24</v>
      </c>
      <c r="C43" s="15" t="s">
        <v>26</v>
      </c>
      <c r="D43" s="15"/>
      <c r="E43" s="15"/>
      <c r="F43" s="16"/>
      <c r="I43" s="22" t="s">
        <v>44</v>
      </c>
      <c r="J43" s="22"/>
      <c r="K43" s="22"/>
      <c r="L43" s="22"/>
      <c r="M43" s="22"/>
      <c r="N43" s="22"/>
      <c r="O43" s="22"/>
      <c r="P43" s="22" t="s">
        <v>48</v>
      </c>
      <c r="Q43" s="22"/>
      <c r="R43" s="22"/>
      <c r="S43" s="22"/>
      <c r="T43" s="22"/>
      <c r="Z43" s="23" t="s">
        <v>40</v>
      </c>
      <c r="AA43" s="23"/>
      <c r="AB43" s="23"/>
      <c r="AC43" s="23"/>
      <c r="AD43" s="24">
        <f>ROUNDDOWN(AD41/AD42,2)</f>
        <v>0.32</v>
      </c>
      <c r="AE43" s="24"/>
      <c r="AF43" s="24"/>
      <c r="AG43" s="23" t="s">
        <v>38</v>
      </c>
      <c r="AH43" s="23"/>
    </row>
    <row r="44" spans="1:34" x14ac:dyDescent="0.4">
      <c r="I44" s="22" t="s">
        <v>45</v>
      </c>
      <c r="J44" s="22"/>
      <c r="K44" s="22"/>
      <c r="L44" s="22"/>
      <c r="M44" s="22"/>
      <c r="N44" s="22"/>
      <c r="O44" s="22"/>
      <c r="P44" s="22" t="s">
        <v>49</v>
      </c>
      <c r="Q44" s="22"/>
      <c r="R44" s="22"/>
      <c r="S44" s="22"/>
      <c r="T44" s="22"/>
    </row>
    <row r="45" spans="1:34" x14ac:dyDescent="0.4">
      <c r="I45" s="22" t="s">
        <v>46</v>
      </c>
      <c r="J45" s="22"/>
      <c r="K45" s="22"/>
      <c r="L45" s="22"/>
      <c r="M45" s="22"/>
      <c r="N45" s="22"/>
      <c r="O45" s="22"/>
      <c r="P45" s="22" t="s">
        <v>50</v>
      </c>
      <c r="Q45" s="22"/>
      <c r="R45" s="22"/>
      <c r="S45" s="22"/>
      <c r="T45" s="22"/>
    </row>
  </sheetData>
  <mergeCells count="41">
    <mergeCell ref="J3:N3"/>
    <mergeCell ref="I41:O41"/>
    <mergeCell ref="P41:T41"/>
    <mergeCell ref="AH23:AH26"/>
    <mergeCell ref="AG5:AG8"/>
    <mergeCell ref="AH5:AH8"/>
    <mergeCell ref="B5:AF5"/>
    <mergeCell ref="B11:AF11"/>
    <mergeCell ref="AG11:AG14"/>
    <mergeCell ref="AH11:AH14"/>
    <mergeCell ref="A2:C2"/>
    <mergeCell ref="A3:C3"/>
    <mergeCell ref="D3:H3"/>
    <mergeCell ref="AG41:AH41"/>
    <mergeCell ref="AG42:AH42"/>
    <mergeCell ref="B29:AF29"/>
    <mergeCell ref="AG29:AG32"/>
    <mergeCell ref="AH29:AH32"/>
    <mergeCell ref="B35:AF35"/>
    <mergeCell ref="AG35:AG38"/>
    <mergeCell ref="AH35:AH38"/>
    <mergeCell ref="B17:AF17"/>
    <mergeCell ref="AG17:AG20"/>
    <mergeCell ref="AH17:AH20"/>
    <mergeCell ref="B23:AF23"/>
    <mergeCell ref="AG23:AG26"/>
    <mergeCell ref="AG43:AH43"/>
    <mergeCell ref="AD41:AF41"/>
    <mergeCell ref="AD42:AF42"/>
    <mergeCell ref="AD43:AF43"/>
    <mergeCell ref="Z42:AC42"/>
    <mergeCell ref="Z41:AC41"/>
    <mergeCell ref="Z43:AC43"/>
    <mergeCell ref="P42:T42"/>
    <mergeCell ref="I44:O44"/>
    <mergeCell ref="I45:O45"/>
    <mergeCell ref="P43:T43"/>
    <mergeCell ref="P44:T44"/>
    <mergeCell ref="P45:T45"/>
    <mergeCell ref="I43:O43"/>
    <mergeCell ref="I42:O42"/>
  </mergeCells>
  <phoneticPr fontId="2"/>
  <dataValidations count="1">
    <dataValidation type="list" allowBlank="1" showInputMessage="1" showErrorMessage="1" sqref="B9:AF9 B33:AF33 B15:AF15 B27:AF27 B21:AF21 B39:AF39">
      <formula1>$B$42:$B$43</formula1>
    </dataValidation>
  </dataValidations>
  <pageMargins left="0.70866141732283472" right="0.70866141732283472" top="0.74803149606299213" bottom="0.74803149606299213" header="0.31496062992125984" footer="0.31496062992125984"/>
  <pageSetup paperSize="9" scale="66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藤枝市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2019-12-04T06:02:54Z</cp:lastPrinted>
  <dcterms:created xsi:type="dcterms:W3CDTF">2019-12-03T01:52:43Z</dcterms:created>
  <dcterms:modified xsi:type="dcterms:W3CDTF">2020-01-08T09:56:15Z</dcterms:modified>
</cp:coreProperties>
</file>