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s-flsv1\全庁ファイルサーバ\協働政策課\　9000文書管理Ｆ\1200地域協働推進\2300自治会\3200組織・運営\260_自治協力委員会（４月～９月）(5年)\令和8年度\②-3　６月\③各課の議題\①地域包括ケア【依】\"/>
    </mc:Choice>
  </mc:AlternateContent>
  <bookViews>
    <workbookView xWindow="0" yWindow="0" windowWidth="20490" windowHeight="7530" tabRatio="689" activeTab="4"/>
  </bookViews>
  <sheets>
    <sheet name="申請書" sheetId="1" r:id="rId1"/>
    <sheet name="計画書" sheetId="2" r:id="rId2"/>
    <sheet name="申請書(記入例)" sheetId="3" r:id="rId3"/>
    <sheet name="計画書(記入例)祝賀会開催あり" sheetId="12" r:id="rId4"/>
    <sheet name="計画書(記入例)祝賀会開催なし(訪問のみ)" sheetId="16" r:id="rId5"/>
    <sheet name="リスト用" sheetId="7" state="hidden" r:id="rId6"/>
  </sheets>
  <definedNames>
    <definedName name="_xlnm.Print_Area" localSheetId="1">計画書!$A$1:$Q$41</definedName>
    <definedName name="_xlnm.Print_Area" localSheetId="3">'計画書(記入例)祝賀会開催あり'!$A$1:$Q$41</definedName>
    <definedName name="_xlnm.Print_Area" localSheetId="4">'計画書(記入例)祝賀会開催なし(訪問のみ)'!$A$1:$Q$41</definedName>
    <definedName name="_xlnm.Print_Area" localSheetId="0">申請書!$A$1:$O$35</definedName>
    <definedName name="_xlnm.Print_Area" localSheetId="2">'申請書(記入例)'!$A$1:$O$35</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2" i="1" l="1"/>
  <c r="P14" i="1"/>
  <c r="P15" i="1"/>
  <c r="S17" i="1"/>
  <c r="P17" i="1"/>
  <c r="P19" i="1"/>
  <c r="R8" i="16" l="1"/>
  <c r="R25" i="16"/>
  <c r="R5" i="16"/>
  <c r="R1" i="16"/>
  <c r="R1" i="12"/>
  <c r="R25" i="12" l="1"/>
  <c r="R8" i="12"/>
  <c r="R5" i="12"/>
  <c r="R9" i="2"/>
  <c r="R2" i="2" l="1"/>
  <c r="R6" i="2"/>
  <c r="P17" i="3" l="1"/>
  <c r="P15" i="3"/>
  <c r="P13" i="3"/>
  <c r="P12" i="3"/>
  <c r="P10" i="3"/>
  <c r="P1" i="3"/>
  <c r="R26" i="2"/>
  <c r="D5" i="7" l="1"/>
  <c r="C5" i="7"/>
  <c r="P1" i="1" l="1"/>
</calcChain>
</file>

<file path=xl/comments1.xml><?xml version="1.0" encoding="utf-8"?>
<comments xmlns="http://schemas.openxmlformats.org/spreadsheetml/2006/main">
  <authors>
    <author>Windows ユーザー</author>
  </authors>
  <commentList>
    <comment ref="B9" authorId="0" shapeId="0">
      <text>
        <r>
          <rPr>
            <sz val="14"/>
            <color indexed="81"/>
            <rFont val="MS P ゴシック"/>
            <family val="3"/>
            <charset val="128"/>
          </rPr>
          <t>自治会名又は
町内会名を記入</t>
        </r>
      </text>
    </comment>
    <comment ref="F10" authorId="0" shapeId="0">
      <text>
        <r>
          <rPr>
            <sz val="14"/>
            <color indexed="81"/>
            <rFont val="MS P ゴシック"/>
            <family val="3"/>
            <charset val="128"/>
          </rPr>
          <t>【例】（祝賀会開催日時）
　　　　〇月〇日　〇時～
　　　（訪問日程）
　　　　〇月〇日～〇月〇日</t>
        </r>
      </text>
    </comment>
    <comment ref="H11" authorId="0" shapeId="0">
      <text>
        <r>
          <rPr>
            <sz val="14"/>
            <color indexed="81"/>
            <rFont val="MS P ゴシック"/>
            <family val="3"/>
            <charset val="128"/>
          </rPr>
          <t>具体的な内容まで御記入ください。
(例)祝賀会のアトラクション（○○による演奏）
　　記念品(紅白饅頭・お菓子詰合せ)
　　商品券2,000円分
　　祝い金2,000円分
　　</t>
        </r>
      </text>
    </comment>
    <comment ref="F15" authorId="0" shapeId="0">
      <text>
        <r>
          <rPr>
            <sz val="14"/>
            <color indexed="81"/>
            <rFont val="MS P ゴシック"/>
            <family val="3"/>
            <charset val="128"/>
          </rPr>
          <t>【例】（祝賀会会場）
　　　　○○町内会館</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Windows ユーザー</author>
  </authors>
  <commentList>
    <comment ref="B8" authorId="0" shapeId="0">
      <text>
        <r>
          <rPr>
            <sz val="14"/>
            <color indexed="81"/>
            <rFont val="MS P ゴシック"/>
            <family val="3"/>
            <charset val="128"/>
          </rPr>
          <t>自治会名又は
町内会名を記入</t>
        </r>
      </text>
    </comment>
    <comment ref="F9" authorId="0" shapeId="0">
      <text>
        <r>
          <rPr>
            <sz val="14"/>
            <color indexed="81"/>
            <rFont val="MS P ゴシック"/>
            <family val="3"/>
            <charset val="128"/>
          </rPr>
          <t>【例】（祝賀会開催日時）
　　　　〇月〇日　〇時～
　　　（訪問日程）
　　　　〇月〇日～〇月〇日</t>
        </r>
      </text>
    </comment>
    <comment ref="H10" authorId="0" shapeId="0">
      <text>
        <r>
          <rPr>
            <sz val="14"/>
            <color indexed="81"/>
            <rFont val="MS P ゴシック"/>
            <family val="3"/>
            <charset val="128"/>
          </rPr>
          <t>具体的な内容まで御記入ください。
(例)祝賀会のアトラクション（○○による演奏）
　　記念品(紅白饅頭・お菓子詰合せ)
　　商品券2,000円分
　　祝い金2,000円分
　　</t>
        </r>
      </text>
    </comment>
    <comment ref="F14" authorId="0" shapeId="0">
      <text>
        <r>
          <rPr>
            <sz val="14"/>
            <color indexed="81"/>
            <rFont val="MS P ゴシック"/>
            <family val="3"/>
            <charset val="128"/>
          </rPr>
          <t>【例】（祝賀会会場）
　　　　○○町内会館</t>
        </r>
        <r>
          <rPr>
            <sz val="9"/>
            <color indexed="81"/>
            <rFont val="MS P ゴシック"/>
            <family val="3"/>
            <charset val="128"/>
          </rPr>
          <t xml:space="preserve">
</t>
        </r>
      </text>
    </comment>
  </commentList>
</comments>
</file>

<file path=xl/comments3.xml><?xml version="1.0" encoding="utf-8"?>
<comments xmlns="http://schemas.openxmlformats.org/spreadsheetml/2006/main">
  <authors>
    <author>Windows ユーザー</author>
  </authors>
  <commentList>
    <comment ref="B8" authorId="0" shapeId="0">
      <text>
        <r>
          <rPr>
            <sz val="14"/>
            <color indexed="81"/>
            <rFont val="MS P ゴシック"/>
            <family val="3"/>
            <charset val="128"/>
          </rPr>
          <t>自治会名又は
町内会名を記入</t>
        </r>
      </text>
    </comment>
    <comment ref="F9" authorId="0" shapeId="0">
      <text>
        <r>
          <rPr>
            <sz val="14"/>
            <color indexed="81"/>
            <rFont val="MS P ゴシック"/>
            <family val="3"/>
            <charset val="128"/>
          </rPr>
          <t>【例】（祝賀会開催日時）
　　　　〇月〇日　〇時～
　　　（訪問日程）
　　　　〇月〇日～〇月〇日</t>
        </r>
      </text>
    </comment>
    <comment ref="H10" authorId="0" shapeId="0">
      <text>
        <r>
          <rPr>
            <sz val="14"/>
            <color indexed="81"/>
            <rFont val="MS P ゴシック"/>
            <family val="3"/>
            <charset val="128"/>
          </rPr>
          <t>具体的な内容まで御記入ください。
(例)祝賀会のアトラクション（○○による演奏）
　　記念品(紅白饅頭・お菓子詰合せ)
　　商品券2,000円分
　　祝い金2,000円分
　　</t>
        </r>
      </text>
    </comment>
    <comment ref="F14" authorId="0" shapeId="0">
      <text>
        <r>
          <rPr>
            <sz val="14"/>
            <color indexed="81"/>
            <rFont val="MS P ゴシック"/>
            <family val="3"/>
            <charset val="128"/>
          </rPr>
          <t>【例】（祝賀会会場）
　　　　○○町内会館</t>
        </r>
        <r>
          <rPr>
            <sz val="9"/>
            <color indexed="81"/>
            <rFont val="MS P ゴシック"/>
            <family val="3"/>
            <charset val="128"/>
          </rPr>
          <t xml:space="preserve">
</t>
        </r>
      </text>
    </comment>
  </commentList>
</comments>
</file>

<file path=xl/sharedStrings.xml><?xml version="1.0" encoding="utf-8"?>
<sst xmlns="http://schemas.openxmlformats.org/spreadsheetml/2006/main" count="313" uniqueCount="91">
  <si>
    <t xml:space="preserve">藤枝市長　宛
</t>
    <rPh sb="0" eb="3">
      <t>フジエダシ</t>
    </rPh>
    <rPh sb="3" eb="4">
      <t>チョウ</t>
    </rPh>
    <rPh sb="5" eb="6">
      <t>アテ</t>
    </rPh>
    <phoneticPr fontId="2"/>
  </si>
  <si>
    <t xml:space="preserve">地域包括ケア推進課 　地域支援係
</t>
    <phoneticPr fontId="2"/>
  </si>
  <si>
    <t>電話　６４３－３２２５</t>
    <phoneticPr fontId="2"/>
  </si>
  <si>
    <t xml:space="preserve">FAX 　６４３－３５０６
</t>
    <phoneticPr fontId="2"/>
  </si>
  <si>
    <t>MAIL　chiikicare@city.fujieda.lg.jp</t>
    <phoneticPr fontId="2"/>
  </si>
  <si>
    <t>敬老事業実施のため、助成金の交付を申請します。</t>
    <rPh sb="0" eb="2">
      <t>ケイロウ</t>
    </rPh>
    <rPh sb="2" eb="4">
      <t>ジギョウ</t>
    </rPh>
    <rPh sb="4" eb="6">
      <t>ジッシ</t>
    </rPh>
    <rPh sb="10" eb="12">
      <t>ジョセイ</t>
    </rPh>
    <rPh sb="12" eb="13">
      <t>キン</t>
    </rPh>
    <rPh sb="14" eb="16">
      <t>コウフ</t>
    </rPh>
    <rPh sb="17" eb="19">
      <t>シンセイ</t>
    </rPh>
    <phoneticPr fontId="2"/>
  </si>
  <si>
    <t>月</t>
    <rPh sb="0" eb="1">
      <t>ガツ</t>
    </rPh>
    <phoneticPr fontId="2"/>
  </si>
  <si>
    <t>日</t>
    <rPh sb="0" eb="1">
      <t>ニチ</t>
    </rPh>
    <phoneticPr fontId="2"/>
  </si>
  <si>
    <t>申請者</t>
    <rPh sb="0" eb="3">
      <t>シンセイシャ</t>
    </rPh>
    <phoneticPr fontId="2"/>
  </si>
  <si>
    <t>自治会・町内会</t>
    <rPh sb="0" eb="3">
      <t>ジチカイ</t>
    </rPh>
    <rPh sb="4" eb="6">
      <t>チョウナイ</t>
    </rPh>
    <rPh sb="6" eb="7">
      <t>カイ</t>
    </rPh>
    <phoneticPr fontId="2"/>
  </si>
  <si>
    <t>対象人数</t>
    <rPh sb="0" eb="2">
      <t>タイショウ</t>
    </rPh>
    <rPh sb="2" eb="4">
      <t>ニンズウ</t>
    </rPh>
    <phoneticPr fontId="2"/>
  </si>
  <si>
    <t>人</t>
    <rPh sb="0" eb="1">
      <t>ニン</t>
    </rPh>
    <phoneticPr fontId="2"/>
  </si>
  <si>
    <t>（</t>
    <phoneticPr fontId="2"/>
  </si>
  <si>
    <t>町内会</t>
    <rPh sb="0" eb="2">
      <t>チョウナイ</t>
    </rPh>
    <rPh sb="2" eb="3">
      <t>カイ</t>
    </rPh>
    <phoneticPr fontId="2"/>
  </si>
  <si>
    <t>）</t>
  </si>
  <si>
    <t>（　</t>
    <phoneticPr fontId="2"/>
  </si>
  <si>
    <t>年</t>
    <phoneticPr fontId="2"/>
  </si>
  <si>
    <t>【</t>
    <phoneticPr fontId="2"/>
  </si>
  <si>
    <t>】</t>
  </si>
  <si>
    <t>実施主体</t>
    <rPh sb="0" eb="2">
      <t>ジッシ</t>
    </rPh>
    <rPh sb="2" eb="4">
      <t>シュタイ</t>
    </rPh>
    <phoneticPr fontId="2"/>
  </si>
  <si>
    <t>日時・会場等</t>
    <rPh sb="0" eb="2">
      <t>ニチジ</t>
    </rPh>
    <rPh sb="3" eb="5">
      <t>カイジョウ</t>
    </rPh>
    <rPh sb="5" eb="6">
      <t>トウ</t>
    </rPh>
    <phoneticPr fontId="2"/>
  </si>
  <si>
    <t>実施内容</t>
    <rPh sb="0" eb="2">
      <t>ジッシ</t>
    </rPh>
    <rPh sb="2" eb="4">
      <t>ナイヨウ</t>
    </rPh>
    <phoneticPr fontId="2"/>
  </si>
  <si>
    <t>◆</t>
    <phoneticPr fontId="2"/>
  </si>
  <si>
    <t>①</t>
    <phoneticPr fontId="2"/>
  </si>
  <si>
    <t>市長メッセージ等の送付先</t>
    <rPh sb="0" eb="2">
      <t>シチョウ</t>
    </rPh>
    <rPh sb="7" eb="8">
      <t>トウ</t>
    </rPh>
    <rPh sb="9" eb="12">
      <t>ソウフサキ</t>
    </rPh>
    <phoneticPr fontId="2"/>
  </si>
  <si>
    <t>住所</t>
    <rPh sb="0" eb="2">
      <t>ジュウショ</t>
    </rPh>
    <phoneticPr fontId="2"/>
  </si>
  <si>
    <t>〒</t>
    <phoneticPr fontId="2"/>
  </si>
  <si>
    <t>氏名</t>
    <rPh sb="0" eb="2">
      <t>シメイ</t>
    </rPh>
    <phoneticPr fontId="2"/>
  </si>
  <si>
    <t>（役職：</t>
    <phoneticPr fontId="2"/>
  </si>
  <si>
    <t>）</t>
    <phoneticPr fontId="2"/>
  </si>
  <si>
    <t>②</t>
    <phoneticPr fontId="2"/>
  </si>
  <si>
    <t>国会議員等への情報提供について</t>
    <rPh sb="0" eb="2">
      <t>コッカイ</t>
    </rPh>
    <rPh sb="4" eb="5">
      <t>トウ</t>
    </rPh>
    <rPh sb="7" eb="9">
      <t>ジョウホウ</t>
    </rPh>
    <rPh sb="9" eb="11">
      <t>テイキョウ</t>
    </rPh>
    <phoneticPr fontId="2"/>
  </si>
  <si>
    <t>　国会議員等から自治会・町内会へ祝電（メッセージ）を送付したいとの問合せをいただく場合があります。</t>
    <rPh sb="16" eb="18">
      <t>シュクデン</t>
    </rPh>
    <rPh sb="26" eb="28">
      <t>ソウフ</t>
    </rPh>
    <rPh sb="33" eb="35">
      <t>トイアワ</t>
    </rPh>
    <rPh sb="41" eb="43">
      <t>バアイ</t>
    </rPh>
    <phoneticPr fontId="2"/>
  </si>
  <si>
    <t>　その場合、計画内容とメッセージ送付先（上記住所）を提供してよいか御回答をお願いします。</t>
    <rPh sb="3" eb="5">
      <t>バアイ</t>
    </rPh>
    <rPh sb="6" eb="8">
      <t>ケイカク</t>
    </rPh>
    <rPh sb="8" eb="10">
      <t>ナイヨウ</t>
    </rPh>
    <rPh sb="16" eb="18">
      <t>ソウフ</t>
    </rPh>
    <rPh sb="18" eb="19">
      <t>サキ</t>
    </rPh>
    <rPh sb="20" eb="22">
      <t>ジョウキ</t>
    </rPh>
    <rPh sb="22" eb="24">
      <t>ジュウショ</t>
    </rPh>
    <rPh sb="26" eb="28">
      <t>テイキョウ</t>
    </rPh>
    <rPh sb="33" eb="36">
      <t>ゴカイトウ</t>
    </rPh>
    <rPh sb="38" eb="39">
      <t>ネガ</t>
    </rPh>
    <phoneticPr fontId="2"/>
  </si>
  <si>
    <t>提供可</t>
    <rPh sb="0" eb="2">
      <t>テイキョウ</t>
    </rPh>
    <rPh sb="2" eb="3">
      <t>カ</t>
    </rPh>
    <phoneticPr fontId="2"/>
  </si>
  <si>
    <t>・</t>
    <phoneticPr fontId="2"/>
  </si>
  <si>
    <t>提供不可</t>
    <rPh sb="0" eb="2">
      <t>テイキョウ</t>
    </rPh>
    <rPh sb="2" eb="4">
      <t>フカ</t>
    </rPh>
    <phoneticPr fontId="2"/>
  </si>
  <si>
    <t>　〇をつけてください</t>
    <phoneticPr fontId="2"/>
  </si>
  <si>
    <t>注意事項</t>
    <rPh sb="0" eb="2">
      <t>チュウイ</t>
    </rPh>
    <rPh sb="2" eb="4">
      <t>ジコウ</t>
    </rPh>
    <phoneticPr fontId="2"/>
  </si>
  <si>
    <r>
      <t>提出書類が全て揃っているか御確認ください。</t>
    </r>
    <r>
      <rPr>
        <sz val="12"/>
        <rFont val="ＭＳ 明朝"/>
        <family val="1"/>
        <charset val="128"/>
      </rPr>
      <t>（提出する書類の□にレ点を記入）</t>
    </r>
    <rPh sb="0" eb="2">
      <t>テイシュツ</t>
    </rPh>
    <rPh sb="2" eb="4">
      <t>ショルイ</t>
    </rPh>
    <rPh sb="5" eb="6">
      <t>スベ</t>
    </rPh>
    <rPh sb="7" eb="8">
      <t>ソロ</t>
    </rPh>
    <rPh sb="13" eb="16">
      <t>ゴカクニン</t>
    </rPh>
    <rPh sb="22" eb="24">
      <t>テイシュツ</t>
    </rPh>
    <rPh sb="26" eb="28">
      <t>ショルイ</t>
    </rPh>
    <rPh sb="32" eb="33">
      <t>テン</t>
    </rPh>
    <rPh sb="34" eb="36">
      <t>キニュウ</t>
    </rPh>
    <phoneticPr fontId="2"/>
  </si>
  <si>
    <t>【提出書類確認欄】</t>
    <rPh sb="1" eb="3">
      <t>テイシュツ</t>
    </rPh>
    <rPh sb="3" eb="5">
      <t>ショルイ</t>
    </rPh>
    <rPh sb="5" eb="7">
      <t>カクニン</t>
    </rPh>
    <rPh sb="7" eb="8">
      <t>ラン</t>
    </rPh>
    <phoneticPr fontId="2"/>
  </si>
  <si>
    <t>□</t>
  </si>
  <si>
    <t>なし(提出済の自治会口座の場合)</t>
    <rPh sb="3" eb="5">
      <t>テイシュツ</t>
    </rPh>
    <rPh sb="5" eb="6">
      <t>ズ</t>
    </rPh>
    <rPh sb="7" eb="10">
      <t>ジチカイ</t>
    </rPh>
    <rPh sb="10" eb="12">
      <t>コウザ</t>
    </rPh>
    <rPh sb="13" eb="15">
      <t>バアイ</t>
    </rPh>
    <phoneticPr fontId="2"/>
  </si>
  <si>
    <t>地区敬老事業助成金申請書</t>
  </si>
  <si>
    <t>振込先通帳のコピー</t>
    <rPh sb="0" eb="3">
      <t>フリコミサキ</t>
    </rPh>
    <rPh sb="3" eb="5">
      <t>ツウチョウ</t>
    </rPh>
    <phoneticPr fontId="2"/>
  </si>
  <si>
    <r>
      <t>地区敬老事業実施計画書</t>
    </r>
    <r>
      <rPr>
        <sz val="12"/>
        <rFont val="ＭＳ 明朝"/>
        <family val="1"/>
        <charset val="128"/>
      </rPr>
      <t>(この用紙)</t>
    </r>
    <rPh sb="14" eb="16">
      <t>ヨウシ</t>
    </rPh>
    <phoneticPr fontId="2"/>
  </si>
  <si>
    <r>
      <t>対象者名簿</t>
    </r>
    <r>
      <rPr>
        <sz val="12"/>
        <rFont val="ＭＳ 明朝"/>
        <family val="1"/>
        <charset val="128"/>
      </rPr>
      <t>（返却）</t>
    </r>
    <rPh sb="0" eb="3">
      <t>タイショウシャ</t>
    </rPh>
    <rPh sb="3" eb="5">
      <t>メイボ</t>
    </rPh>
    <rPh sb="6" eb="8">
      <t>ヘンキャク</t>
    </rPh>
    <phoneticPr fontId="2"/>
  </si>
  <si>
    <t>令和〇年度　藤枝市地区敬老事業助成金申請書</t>
    <rPh sb="0" eb="2">
      <t>レイワ</t>
    </rPh>
    <rPh sb="3" eb="5">
      <t>ネンド</t>
    </rPh>
    <rPh sb="4" eb="5">
      <t>ド</t>
    </rPh>
    <rPh sb="6" eb="9">
      <t>フジエダシ</t>
    </rPh>
    <rPh sb="9" eb="11">
      <t>カクチク</t>
    </rPh>
    <rPh sb="11" eb="13">
      <t>ケイロウ</t>
    </rPh>
    <rPh sb="13" eb="15">
      <t>ジギョウ</t>
    </rPh>
    <rPh sb="15" eb="18">
      <t>ジョセイキン</t>
    </rPh>
    <rPh sb="18" eb="21">
      <t>シンセイショ</t>
    </rPh>
    <phoneticPr fontId="2"/>
  </si>
  <si>
    <t>令和〇</t>
    <rPh sb="0" eb="2">
      <t>レイワ</t>
    </rPh>
    <phoneticPr fontId="2"/>
  </si>
  <si>
    <t>〇</t>
  </si>
  <si>
    <t>○○</t>
    <phoneticPr fontId="2"/>
  </si>
  <si>
    <t>藤枝　太郎</t>
    <phoneticPr fontId="2"/>
  </si>
  <si>
    <t>○</t>
    <phoneticPr fontId="2"/>
  </si>
  <si>
    <t>☑</t>
  </si>
  <si>
    <t>あり</t>
    <phoneticPr fontId="2"/>
  </si>
  <si>
    <t>なし</t>
    <phoneticPr fontId="2"/>
  </si>
  <si>
    <t>自治会長</t>
    <rPh sb="0" eb="3">
      <t>ジチカイ</t>
    </rPh>
    <rPh sb="3" eb="4">
      <t>チョウ</t>
    </rPh>
    <phoneticPr fontId="2"/>
  </si>
  <si>
    <t>自治会</t>
    <rPh sb="0" eb="3">
      <t>ジチカイ</t>
    </rPh>
    <phoneticPr fontId="2"/>
  </si>
  <si>
    <t>支部</t>
    <rPh sb="0" eb="2">
      <t>シブ</t>
    </rPh>
    <phoneticPr fontId="2"/>
  </si>
  <si>
    <t>町内会種別</t>
    <rPh sb="0" eb="2">
      <t>チョウナイ</t>
    </rPh>
    <rPh sb="2" eb="3">
      <t>カイ</t>
    </rPh>
    <rPh sb="3" eb="5">
      <t>シュベツ</t>
    </rPh>
    <phoneticPr fontId="2"/>
  </si>
  <si>
    <t>会長種別</t>
    <rPh sb="0" eb="2">
      <t>カイチョウ</t>
    </rPh>
    <rPh sb="2" eb="4">
      <t>シュベツ</t>
    </rPh>
    <phoneticPr fontId="2"/>
  </si>
  <si>
    <t>支部長</t>
    <rPh sb="0" eb="3">
      <t>シブチョウ</t>
    </rPh>
    <phoneticPr fontId="2"/>
  </si>
  <si>
    <t>町内会長</t>
    <rPh sb="0" eb="2">
      <t>チョウナイ</t>
    </rPh>
    <rPh sb="2" eb="4">
      <t>カイチョウ</t>
    </rPh>
    <phoneticPr fontId="2"/>
  </si>
  <si>
    <t>役職名</t>
    <rPh sb="0" eb="3">
      <t>ヤクショクメイ</t>
    </rPh>
    <phoneticPr fontId="2"/>
  </si>
  <si>
    <t>役職種別</t>
    <rPh sb="0" eb="1">
      <t>ヤク</t>
    </rPh>
    <rPh sb="1" eb="4">
      <t>ショクシュベツ</t>
    </rPh>
    <phoneticPr fontId="2"/>
  </si>
  <si>
    <t>役職が選択肢に無い場合は下記の枠内に御記入ください</t>
    <rPh sb="0" eb="2">
      <t>ヤクショク</t>
    </rPh>
    <rPh sb="3" eb="6">
      <t>センタクシ</t>
    </rPh>
    <rPh sb="7" eb="8">
      <t>ナ</t>
    </rPh>
    <rPh sb="9" eb="11">
      <t>バアイ</t>
    </rPh>
    <rPh sb="12" eb="14">
      <t>カキ</t>
    </rPh>
    <rPh sb="15" eb="16">
      <t>ワク</t>
    </rPh>
    <rPh sb="16" eb="17">
      <t>ナイ</t>
    </rPh>
    <rPh sb="18" eb="21">
      <t>ゴキニュウ</t>
    </rPh>
    <phoneticPr fontId="2"/>
  </si>
  <si>
    <t>令和〇年度　地区敬老事業実施計画書</t>
    <phoneticPr fontId="2"/>
  </si>
  <si>
    <t>令和　</t>
    <rPh sb="0" eb="2">
      <t>レイワ</t>
    </rPh>
    <phoneticPr fontId="2"/>
  </si>
  <si>
    <t>令和〇年</t>
    <rPh sb="0" eb="2">
      <t>レイワ</t>
    </rPh>
    <phoneticPr fontId="2"/>
  </si>
  <si>
    <t>祝賀会</t>
    <rPh sb="0" eb="3">
      <t>シュクガカイ</t>
    </rPh>
    <phoneticPr fontId="2"/>
  </si>
  <si>
    <t>開催</t>
    <phoneticPr fontId="2"/>
  </si>
  <si>
    <t>（祝賀会会場）</t>
    <phoneticPr fontId="2"/>
  </si>
  <si>
    <r>
      <rPr>
        <b/>
        <sz val="13.5"/>
        <rFont val="ＭＳ 明朝"/>
        <family val="1"/>
        <charset val="128"/>
      </rPr>
      <t>(祝賀会/訪問 開催日時</t>
    </r>
    <r>
      <rPr>
        <sz val="13.5"/>
        <rFont val="ＭＳ 明朝"/>
        <family val="1"/>
        <charset val="128"/>
      </rPr>
      <t>)</t>
    </r>
    <phoneticPr fontId="2"/>
  </si>
  <si>
    <r>
      <rPr>
        <b/>
        <u/>
        <sz val="15"/>
        <rFont val="ＭＳ 明朝"/>
        <family val="1"/>
        <charset val="128"/>
      </rPr>
      <t>祝賀会を実施する</t>
    </r>
    <r>
      <rPr>
        <sz val="15"/>
        <rFont val="ＭＳ 明朝"/>
        <family val="1"/>
        <charset val="128"/>
      </rPr>
      <t>自治会・町内会は下記①，②について御記入ください。</t>
    </r>
    <rPh sb="0" eb="2">
      <t>シュクガ</t>
    </rPh>
    <rPh sb="2" eb="3">
      <t>カイ</t>
    </rPh>
    <rPh sb="4" eb="6">
      <t>ジッシ</t>
    </rPh>
    <rPh sb="8" eb="11">
      <t>ジチカイ</t>
    </rPh>
    <rPh sb="12" eb="14">
      <t>チョウナイ</t>
    </rPh>
    <rPh sb="14" eb="15">
      <t>カイ</t>
    </rPh>
    <rPh sb="16" eb="18">
      <t>カキ</t>
    </rPh>
    <rPh sb="25" eb="28">
      <t>ゴキニュウ</t>
    </rPh>
    <phoneticPr fontId="2"/>
  </si>
  <si>
    <t>000-0000</t>
    <phoneticPr fontId="2"/>
  </si>
  <si>
    <t>藤枝市〇〇×丁目×番地×号</t>
    <phoneticPr fontId="2"/>
  </si>
  <si>
    <t>〇月〇日
XX:XX～XX:XX</t>
    <phoneticPr fontId="2"/>
  </si>
  <si>
    <t>〇〇町内会館</t>
    <phoneticPr fontId="2"/>
  </si>
  <si>
    <t>１．祝賀会
　市長メッセージ
　来賓祝辞
　参加者代表の言葉
２．アトラクション
　○○太鼓
　○○による合唱
３．欠席者について
　記念品（○○、△△）
　商品券　○○円分　　　を配布</t>
    <phoneticPr fontId="2"/>
  </si>
  <si>
    <t>○○町内会</t>
    <phoneticPr fontId="2"/>
  </si>
  <si>
    <t>〇月〇日～〇月△日</t>
    <phoneticPr fontId="2"/>
  </si>
  <si>
    <t xml:space="preserve">
記念品（○○、△△）
商品券　○○円分　を配布</t>
    <phoneticPr fontId="2"/>
  </si>
  <si>
    <t>(祝賀会/訪問 開催日時)</t>
    <phoneticPr fontId="2"/>
  </si>
  <si>
    <t xml:space="preserve"> 　年</t>
    <phoneticPr fontId="2"/>
  </si>
  <si>
    <t/>
  </si>
  <si>
    <t>別紙１</t>
  </si>
  <si>
    <t>別紙２</t>
    <rPh sb="0" eb="2">
      <t>ベッシ</t>
    </rPh>
    <phoneticPr fontId="2"/>
  </si>
  <si>
    <t>　</t>
  </si>
  <si>
    <t>年</t>
    <phoneticPr fontId="2"/>
  </si>
  <si>
    <t>令和８年度　藤枝市地区敬老事業助成金申請書</t>
    <rPh sb="0" eb="2">
      <t>レイワ</t>
    </rPh>
    <rPh sb="3" eb="5">
      <t>ネンド</t>
    </rPh>
    <rPh sb="4" eb="5">
      <t>ド</t>
    </rPh>
    <rPh sb="6" eb="9">
      <t>フジエダシ</t>
    </rPh>
    <rPh sb="9" eb="11">
      <t>カクチク</t>
    </rPh>
    <rPh sb="11" eb="13">
      <t>ケイロウ</t>
    </rPh>
    <rPh sb="13" eb="15">
      <t>ジギョウ</t>
    </rPh>
    <rPh sb="15" eb="18">
      <t>ジョセイキン</t>
    </rPh>
    <rPh sb="18" eb="21">
      <t>シンセイショ</t>
    </rPh>
    <phoneticPr fontId="2"/>
  </si>
  <si>
    <t>令和８年度　地区敬老事業実施計画書</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</si>
</sst>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name val="ＭＳ Ｐゴシック"/>
      <family val="3"/>
      <charset val="128"/>
    </font>
    <font>
      <sz val="22"/>
      <name val="ＭＳ ゴシック"/>
      <family val="3"/>
      <charset val="128"/>
    </font>
    <font>
      <sz val="6"/>
      <name val="ＭＳ Ｐゴシック"/>
      <family val="3"/>
      <charset val="128"/>
    </font>
    <font>
      <sz val="12"/>
      <name val="ＭＳ 明朝"/>
      <family val="1"/>
      <charset val="128"/>
    </font>
    <font>
      <sz val="16"/>
      <name val="ＭＳ 明朝"/>
      <family val="1"/>
      <charset val="128"/>
    </font>
    <font>
      <sz val="14"/>
      <name val="ＭＳ 明朝"/>
      <family val="1"/>
      <charset val="128"/>
    </font>
    <font>
      <sz val="20"/>
      <name val="ＭＳ 明朝"/>
      <family val="1"/>
      <charset val="128"/>
    </font>
    <font>
      <sz val="18"/>
      <name val="ＭＳ 明朝"/>
      <family val="1"/>
      <charset val="128"/>
    </font>
    <font>
      <sz val="22"/>
      <name val="ＭＳ 明朝"/>
      <family val="1"/>
      <charset val="128"/>
    </font>
    <font>
      <sz val="11"/>
      <name val="ＭＳ 明朝"/>
      <family val="1"/>
      <charset val="128"/>
    </font>
    <font>
      <sz val="12"/>
      <color rgb="FFC00000"/>
      <name val="ＭＳ 明朝"/>
      <family val="1"/>
      <charset val="128"/>
    </font>
    <font>
      <sz val="14"/>
      <color indexed="81"/>
      <name val="MS P ゴシック"/>
      <family val="3"/>
      <charset val="128"/>
    </font>
    <font>
      <sz val="13"/>
      <name val="ＭＳ 明朝"/>
      <family val="1"/>
      <charset val="128"/>
    </font>
    <font>
      <sz val="11"/>
      <color rgb="FFC00000"/>
      <name val="ＭＳ 明朝"/>
      <family val="1"/>
      <charset val="128"/>
    </font>
    <font>
      <sz val="24"/>
      <name val="ＭＳ 明朝"/>
      <family val="1"/>
      <charset val="128"/>
    </font>
    <font>
      <sz val="15"/>
      <name val="ＭＳ 明朝"/>
      <family val="1"/>
      <charset val="128"/>
    </font>
    <font>
      <b/>
      <u/>
      <sz val="15"/>
      <name val="ＭＳ 明朝"/>
      <family val="1"/>
      <charset val="128"/>
    </font>
    <font>
      <sz val="13.5"/>
      <name val="ＭＳ 明朝"/>
      <family val="1"/>
      <charset val="128"/>
    </font>
    <font>
      <b/>
      <sz val="13.5"/>
      <name val="ＭＳ 明朝"/>
      <family val="1"/>
      <charset val="128"/>
    </font>
    <font>
      <sz val="9"/>
      <color indexed="81"/>
      <name val="MS P ゴシック"/>
      <family val="3"/>
      <charset val="128"/>
    </font>
    <font>
      <b/>
      <sz val="16"/>
      <name val="ＭＳ 明朝"/>
      <family val="1"/>
      <charset val="128"/>
    </font>
    <font>
      <sz val="12"/>
      <color rgb="FFFF0000"/>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1">
    <xf numFmtId="0" fontId="0" fillId="0" borderId="0"/>
  </cellStyleXfs>
  <cellXfs count="243">
    <xf numFmtId="0" fontId="0" fillId="0" borderId="0" xfId="0"/>
    <xf numFmtId="0" fontId="3" fillId="0" borderId="0" xfId="0" applyFont="1" applyAlignment="1">
      <alignment vertical="center"/>
    </xf>
    <xf numFmtId="0" fontId="4" fillId="0" borderId="0" xfId="0" applyFont="1" applyAlignment="1">
      <alignment horizontal="center" vertical="center"/>
    </xf>
    <xf numFmtId="0" fontId="3" fillId="0" borderId="0" xfId="0" applyFont="1" applyBorder="1" applyAlignment="1">
      <alignment vertical="center"/>
    </xf>
    <xf numFmtId="0" fontId="5" fillId="0" borderId="0" xfId="0" applyFont="1" applyAlignment="1" applyProtection="1">
      <alignment horizontal="right" vertical="center"/>
      <protection locked="0"/>
    </xf>
    <xf numFmtId="0" fontId="5" fillId="0" borderId="0" xfId="0" applyFont="1" applyAlignment="1" applyProtection="1">
      <alignment vertical="center"/>
      <protection locked="0"/>
    </xf>
    <xf numFmtId="0" fontId="5" fillId="0" borderId="0" xfId="0" applyFont="1" applyAlignment="1" applyProtection="1">
      <alignment horizontal="center" vertical="center" shrinkToFit="1"/>
      <protection locked="0"/>
    </xf>
    <xf numFmtId="0" fontId="3" fillId="0" borderId="0" xfId="0" applyFont="1" applyBorder="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5" fillId="0" borderId="5" xfId="0" applyFont="1" applyBorder="1" applyAlignment="1">
      <alignment vertical="center"/>
    </xf>
    <xf numFmtId="0" fontId="8" fillId="0" borderId="5" xfId="0" applyFont="1" applyBorder="1" applyAlignment="1" applyProtection="1">
      <alignment horizontal="center" vertical="center" shrinkToFit="1"/>
      <protection locked="0"/>
    </xf>
    <xf numFmtId="0" fontId="5" fillId="0" borderId="5" xfId="0" applyFont="1" applyBorder="1" applyAlignment="1">
      <alignment horizontal="right" vertical="center"/>
    </xf>
    <xf numFmtId="0" fontId="5" fillId="0" borderId="0"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3" fillId="0" borderId="0" xfId="0" applyFont="1" applyBorder="1"/>
    <xf numFmtId="0" fontId="3" fillId="0" borderId="0" xfId="0" applyFont="1"/>
    <xf numFmtId="0" fontId="9" fillId="0" borderId="0" xfId="0" applyFont="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pplyProtection="1">
      <alignment vertical="center"/>
    </xf>
    <xf numFmtId="0" fontId="4" fillId="0" borderId="0" xfId="0" applyFont="1" applyAlignment="1" applyProtection="1">
      <alignment vertical="center"/>
      <protection locked="0"/>
    </xf>
    <xf numFmtId="0" fontId="5" fillId="0" borderId="0" xfId="0" applyFont="1" applyAlignment="1">
      <alignment horizontal="right" vertical="center"/>
    </xf>
    <xf numFmtId="0" fontId="4" fillId="0" borderId="0" xfId="0" applyFont="1" applyAlignment="1">
      <alignment vertical="center"/>
    </xf>
    <xf numFmtId="0" fontId="4" fillId="0" borderId="1" xfId="0" applyFont="1" applyBorder="1" applyAlignment="1">
      <alignment horizontal="center" vertical="center" shrinkToFit="1"/>
    </xf>
    <xf numFmtId="0" fontId="4" fillId="0" borderId="11" xfId="0" applyFont="1" applyBorder="1" applyAlignment="1">
      <alignment horizontal="left" vertical="center" shrinkToFit="1"/>
    </xf>
    <xf numFmtId="0" fontId="5" fillId="0" borderId="0" xfId="0" applyFont="1" applyAlignment="1">
      <alignment horizontal="right" vertical="center" shrinkToFit="1"/>
    </xf>
    <xf numFmtId="0" fontId="5" fillId="0" borderId="0" xfId="0" applyFont="1" applyAlignment="1" applyProtection="1">
      <alignment vertical="center"/>
    </xf>
    <xf numFmtId="0" fontId="5" fillId="0" borderId="0" xfId="0" applyFont="1" applyAlignment="1">
      <alignment vertical="top"/>
    </xf>
    <xf numFmtId="0" fontId="7" fillId="0" borderId="11"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right" vertical="top"/>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9" fillId="0" borderId="0" xfId="0" applyFont="1" applyBorder="1" applyAlignment="1">
      <alignment vertical="center"/>
    </xf>
    <xf numFmtId="0" fontId="5" fillId="0" borderId="0" xfId="0" applyFont="1" applyBorder="1" applyAlignment="1" applyProtection="1">
      <alignment horizontal="right" vertical="center"/>
      <protection locked="0"/>
    </xf>
    <xf numFmtId="0" fontId="9" fillId="0" borderId="6" xfId="0" applyFont="1" applyBorder="1" applyAlignment="1">
      <alignment vertical="center"/>
    </xf>
    <xf numFmtId="0" fontId="5" fillId="0" borderId="7" xfId="0" applyFont="1" applyBorder="1" applyAlignment="1" applyProtection="1">
      <alignment horizontal="right" vertical="center"/>
      <protection locked="0"/>
    </xf>
    <xf numFmtId="0" fontId="9" fillId="0" borderId="5" xfId="0" applyFont="1" applyBorder="1" applyAlignment="1">
      <alignment vertical="center"/>
    </xf>
    <xf numFmtId="0" fontId="5" fillId="0" borderId="5" xfId="0" applyFont="1" applyBorder="1" applyAlignment="1" applyProtection="1">
      <alignment horizontal="right" vertical="center"/>
      <protection locked="0"/>
    </xf>
    <xf numFmtId="0" fontId="9" fillId="0" borderId="8" xfId="0" applyFont="1" applyBorder="1" applyAlignment="1">
      <alignment vertical="center"/>
    </xf>
    <xf numFmtId="0" fontId="3" fillId="0" borderId="0" xfId="0" applyFont="1" applyAlignment="1" applyProtection="1">
      <alignment vertical="center"/>
    </xf>
    <xf numFmtId="0" fontId="4" fillId="0" borderId="0" xfId="0" applyFont="1" applyAlignment="1" applyProtection="1">
      <alignment horizontal="center" vertical="center"/>
    </xf>
    <xf numFmtId="0" fontId="4" fillId="0" borderId="0" xfId="0" applyFont="1" applyBorder="1" applyAlignment="1" applyProtection="1">
      <alignment vertical="top"/>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Border="1" applyAlignment="1" applyProtection="1">
      <alignment vertical="top" wrapText="1"/>
    </xf>
    <xf numFmtId="0" fontId="3" fillId="0" borderId="0" xfId="0" applyFont="1" applyBorder="1" applyAlignment="1" applyProtection="1">
      <alignment vertical="center"/>
    </xf>
    <xf numFmtId="0" fontId="5" fillId="0" borderId="0" xfId="0" applyFont="1" applyAlignment="1" applyProtection="1">
      <alignment horizontal="right" vertical="center"/>
    </xf>
    <xf numFmtId="0" fontId="5" fillId="0" borderId="0" xfId="0" applyFont="1" applyAlignment="1" applyProtection="1">
      <alignment horizontal="center" vertical="center" shrinkToFit="1"/>
    </xf>
    <xf numFmtId="0" fontId="5" fillId="0" borderId="0" xfId="0" applyFont="1" applyAlignment="1" applyProtection="1">
      <alignment horizontal="center" vertical="center"/>
    </xf>
    <xf numFmtId="58" fontId="3" fillId="0" borderId="0" xfId="0" applyNumberFormat="1" applyFont="1" applyBorder="1" applyAlignment="1" applyProtection="1">
      <alignment horizontal="right" vertical="center"/>
    </xf>
    <xf numFmtId="0" fontId="3" fillId="0" borderId="0" xfId="0" applyFont="1" applyBorder="1" applyAlignment="1" applyProtection="1">
      <alignment horizontal="right" vertical="center"/>
    </xf>
    <xf numFmtId="0" fontId="3" fillId="0" borderId="1" xfId="0" applyFont="1" applyBorder="1" applyAlignment="1" applyProtection="1">
      <alignment vertical="center"/>
    </xf>
    <xf numFmtId="0" fontId="3" fillId="0" borderId="2" xfId="0" applyFont="1" applyBorder="1" applyAlignment="1" applyProtection="1">
      <alignment vertical="center"/>
    </xf>
    <xf numFmtId="0" fontId="3" fillId="0" borderId="3" xfId="0" applyFont="1" applyBorder="1" applyAlignment="1" applyProtection="1">
      <alignment vertical="center"/>
    </xf>
    <xf numFmtId="0" fontId="3" fillId="0" borderId="4" xfId="0" applyFont="1" applyBorder="1" applyAlignment="1" applyProtection="1">
      <alignment vertical="center"/>
    </xf>
    <xf numFmtId="0" fontId="4" fillId="0" borderId="0" xfId="0" applyFont="1" applyBorder="1" applyAlignment="1" applyProtection="1">
      <alignment horizontal="center" vertical="center"/>
    </xf>
    <xf numFmtId="0" fontId="3" fillId="0" borderId="6" xfId="0" applyFont="1" applyBorder="1" applyAlignment="1" applyProtection="1">
      <alignment vertical="center"/>
    </xf>
    <xf numFmtId="0" fontId="5" fillId="0" borderId="5" xfId="0" applyFont="1" applyBorder="1" applyAlignment="1" applyProtection="1">
      <alignment vertical="center"/>
    </xf>
    <xf numFmtId="0" fontId="8" fillId="0" borderId="5" xfId="0" applyFont="1" applyBorder="1" applyAlignment="1" applyProtection="1">
      <alignment horizontal="center" vertical="center" shrinkToFit="1"/>
    </xf>
    <xf numFmtId="0" fontId="5" fillId="0" borderId="5" xfId="0" applyFont="1" applyBorder="1" applyAlignment="1" applyProtection="1">
      <alignment horizontal="right" vertical="center"/>
    </xf>
    <xf numFmtId="0" fontId="5" fillId="0" borderId="0" xfId="0" applyFont="1" applyBorder="1" applyAlignment="1" applyProtection="1">
      <alignment vertical="center"/>
    </xf>
    <xf numFmtId="0" fontId="3" fillId="0" borderId="7" xfId="0" applyFont="1" applyBorder="1" applyAlignment="1" applyProtection="1">
      <alignment vertical="center"/>
    </xf>
    <xf numFmtId="0" fontId="3" fillId="0" borderId="5" xfId="0" applyFont="1" applyBorder="1" applyAlignment="1" applyProtection="1">
      <alignment vertical="center"/>
    </xf>
    <xf numFmtId="0" fontId="3" fillId="0" borderId="8" xfId="0" applyFont="1" applyBorder="1" applyAlignment="1" applyProtection="1">
      <alignment vertical="center"/>
    </xf>
    <xf numFmtId="0" fontId="10" fillId="0" borderId="0" xfId="0" applyFont="1" applyBorder="1" applyAlignment="1" applyProtection="1">
      <alignment horizontal="left" vertical="center"/>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right" vertical="center"/>
      <protection locked="0"/>
    </xf>
    <xf numFmtId="0" fontId="10" fillId="0" borderId="0" xfId="0" applyFont="1" applyAlignment="1">
      <alignment vertical="center"/>
    </xf>
    <xf numFmtId="0" fontId="10" fillId="0" borderId="0" xfId="0" applyFont="1" applyBorder="1" applyAlignment="1" applyProtection="1">
      <alignment vertical="center"/>
      <protection locked="0"/>
    </xf>
    <xf numFmtId="0" fontId="10" fillId="0" borderId="0" xfId="0" applyFont="1" applyBorder="1" applyAlignment="1" applyProtection="1">
      <alignment horizontal="left" vertical="center"/>
    </xf>
    <xf numFmtId="0" fontId="13" fillId="0" borderId="0" xfId="0" applyFont="1" applyAlignment="1">
      <alignment vertical="center"/>
    </xf>
    <xf numFmtId="0" fontId="5" fillId="0" borderId="0" xfId="0" applyFont="1" applyAlignment="1">
      <alignment vertical="center" wrapText="1"/>
    </xf>
    <xf numFmtId="0" fontId="10" fillId="0" borderId="0" xfId="0" applyFont="1" applyAlignment="1" applyProtection="1">
      <alignment vertical="center"/>
    </xf>
    <xf numFmtId="0" fontId="9" fillId="0" borderId="0" xfId="0" applyFont="1" applyAlignment="1" applyProtection="1">
      <alignment vertical="center"/>
    </xf>
    <xf numFmtId="0" fontId="4" fillId="0" borderId="0" xfId="0" applyFont="1" applyAlignment="1" applyProtection="1">
      <alignment horizontal="right" vertical="center"/>
    </xf>
    <xf numFmtId="0" fontId="15" fillId="0" borderId="0" xfId="0" applyFont="1" applyAlignment="1" applyProtection="1">
      <alignment horizontal="right" vertical="center"/>
    </xf>
    <xf numFmtId="0" fontId="15" fillId="0" borderId="0" xfId="0" applyFont="1" applyAlignment="1" applyProtection="1">
      <alignment vertical="center"/>
    </xf>
    <xf numFmtId="0" fontId="4" fillId="0" borderId="1" xfId="0" applyFont="1" applyBorder="1" applyAlignment="1" applyProtection="1">
      <alignment horizontal="center" vertical="center" shrinkToFit="1"/>
    </xf>
    <xf numFmtId="0" fontId="4" fillId="0" borderId="11" xfId="0" applyFont="1" applyBorder="1" applyAlignment="1" applyProtection="1">
      <alignment horizontal="left" vertical="center" shrinkToFit="1"/>
    </xf>
    <xf numFmtId="0" fontId="5" fillId="0" borderId="0" xfId="0" applyFont="1" applyAlignment="1" applyProtection="1">
      <alignment horizontal="right" vertical="center" shrinkToFit="1"/>
    </xf>
    <xf numFmtId="0" fontId="5" fillId="0" borderId="0" xfId="0" applyFont="1" applyAlignment="1" applyProtection="1">
      <alignment vertical="top"/>
    </xf>
    <xf numFmtId="0" fontId="7" fillId="0" borderId="11" xfId="0" applyFont="1" applyBorder="1" applyAlignment="1" applyProtection="1">
      <alignment horizontal="center" vertical="center"/>
    </xf>
    <xf numFmtId="0" fontId="5" fillId="0" borderId="0" xfId="0" applyFont="1" applyAlignment="1" applyProtection="1">
      <alignment vertical="center" wrapText="1"/>
    </xf>
    <xf numFmtId="0" fontId="5" fillId="0" borderId="0" xfId="0" applyFont="1" applyAlignment="1" applyProtection="1">
      <alignment horizontal="right" vertical="top"/>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5" fillId="0" borderId="2" xfId="0" applyFont="1" applyBorder="1" applyAlignment="1" applyProtection="1">
      <alignment horizontal="right" vertical="center"/>
    </xf>
    <xf numFmtId="0" fontId="5" fillId="0" borderId="4" xfId="0" applyFont="1" applyBorder="1" applyAlignment="1" applyProtection="1">
      <alignment horizontal="right" vertical="center"/>
    </xf>
    <xf numFmtId="0" fontId="9" fillId="0" borderId="0" xfId="0" applyFont="1" applyBorder="1" applyAlignment="1" applyProtection="1">
      <alignment vertical="center"/>
    </xf>
    <xf numFmtId="0" fontId="5" fillId="0" borderId="0" xfId="0" applyFont="1" applyBorder="1" applyAlignment="1" applyProtection="1">
      <alignment horizontal="right" vertical="center"/>
    </xf>
    <xf numFmtId="0" fontId="9" fillId="0" borderId="6" xfId="0" applyFont="1" applyBorder="1" applyAlignment="1" applyProtection="1">
      <alignment vertical="center"/>
    </xf>
    <xf numFmtId="0" fontId="5" fillId="0" borderId="7" xfId="0" applyFont="1" applyBorder="1" applyAlignment="1" applyProtection="1">
      <alignment horizontal="right" vertical="center"/>
    </xf>
    <xf numFmtId="0" fontId="9" fillId="0" borderId="5" xfId="0" applyFont="1" applyBorder="1" applyAlignment="1" applyProtection="1">
      <alignment vertical="center"/>
    </xf>
    <xf numFmtId="0" fontId="9" fillId="0" borderId="8" xfId="0" applyFont="1" applyBorder="1" applyAlignment="1" applyProtection="1">
      <alignment vertical="center"/>
    </xf>
    <xf numFmtId="0" fontId="5" fillId="0" borderId="0" xfId="0" applyFont="1" applyAlignment="1" applyProtection="1">
      <alignment horizontal="center" vertical="center"/>
      <protection locked="0"/>
    </xf>
    <xf numFmtId="0" fontId="3" fillId="0" borderId="2" xfId="0" applyFont="1" applyBorder="1" applyAlignment="1" applyProtection="1">
      <alignment vertical="center"/>
      <protection locked="0"/>
    </xf>
    <xf numFmtId="0" fontId="1" fillId="0" borderId="0" xfId="0" applyFont="1" applyAlignment="1" applyProtection="1">
      <alignment vertical="center" shrinkToFit="1"/>
    </xf>
    <xf numFmtId="0" fontId="21" fillId="0" borderId="0" xfId="0" applyFont="1" applyAlignment="1">
      <alignment vertical="center"/>
    </xf>
    <xf numFmtId="0" fontId="7" fillId="0" borderId="5" xfId="0" applyFont="1" applyBorder="1" applyAlignment="1" applyProtection="1">
      <alignment horizontal="center" vertical="center" shrinkToFit="1"/>
      <protection locked="0"/>
    </xf>
    <xf numFmtId="0" fontId="5" fillId="0" borderId="5" xfId="0" applyFont="1" applyBorder="1" applyAlignment="1">
      <alignment horizontal="center" vertical="center"/>
    </xf>
    <xf numFmtId="0" fontId="1" fillId="0" borderId="0" xfId="0" applyFont="1" applyAlignment="1" applyProtection="1">
      <alignment horizontal="center" vertical="center" shrinkToFit="1"/>
    </xf>
    <xf numFmtId="0" fontId="1" fillId="0" borderId="9" xfId="0" applyFont="1" applyBorder="1" applyAlignment="1" applyProtection="1">
      <alignment horizontal="center" vertical="center" shrinkToFit="1"/>
    </xf>
    <xf numFmtId="0" fontId="1" fillId="0" borderId="10" xfId="0" applyFont="1" applyBorder="1" applyAlignment="1" applyProtection="1">
      <alignment horizontal="center" vertical="center" shrinkToFit="1"/>
    </xf>
    <xf numFmtId="0" fontId="1" fillId="0" borderId="11" xfId="0" applyFont="1" applyBorder="1" applyAlignment="1" applyProtection="1">
      <alignment horizontal="center" vertical="center" shrinkToFit="1"/>
    </xf>
    <xf numFmtId="0" fontId="6" fillId="0" borderId="5" xfId="0" applyFont="1" applyBorder="1" applyAlignment="1" applyProtection="1">
      <alignment horizontal="center" vertical="center" shrinkToFit="1"/>
      <protection locked="0"/>
    </xf>
    <xf numFmtId="0" fontId="7" fillId="0" borderId="5" xfId="0" applyFont="1" applyBorder="1" applyAlignment="1" applyProtection="1">
      <alignment horizontal="left" vertical="center" shrinkToFit="1"/>
      <protection locked="0"/>
    </xf>
    <xf numFmtId="0" fontId="7" fillId="0" borderId="5" xfId="0" applyFont="1" applyFill="1" applyBorder="1" applyAlignment="1" applyProtection="1">
      <alignment horizontal="center" vertical="center" shrinkToFit="1"/>
      <protection locked="0"/>
    </xf>
    <xf numFmtId="0" fontId="8" fillId="0" borderId="5" xfId="0" applyFont="1" applyFill="1" applyBorder="1" applyAlignment="1" applyProtection="1">
      <alignment horizontal="center" vertical="center" shrinkToFit="1"/>
      <protection locked="0"/>
    </xf>
    <xf numFmtId="0" fontId="13"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shrinkToFit="1"/>
    </xf>
    <xf numFmtId="0" fontId="5" fillId="0" borderId="0" xfId="0" applyFont="1" applyAlignment="1">
      <alignment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7"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5" fillId="0" borderId="1"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7" fillId="0" borderId="2" xfId="0" applyFont="1" applyBorder="1" applyAlignment="1" applyProtection="1">
      <alignment vertical="center"/>
    </xf>
    <xf numFmtId="0" fontId="7" fillId="0" borderId="14" xfId="0" applyFont="1" applyBorder="1" applyAlignment="1" applyProtection="1">
      <alignment vertical="center"/>
    </xf>
    <xf numFmtId="0" fontId="20" fillId="0" borderId="1" xfId="0" applyFont="1" applyBorder="1" applyAlignment="1" applyProtection="1">
      <alignment horizontal="center" vertical="center"/>
    </xf>
    <xf numFmtId="0" fontId="20" fillId="0" borderId="2" xfId="0" applyFont="1" applyBorder="1" applyAlignment="1" applyProtection="1">
      <alignment horizontal="center" vertical="center"/>
    </xf>
    <xf numFmtId="0" fontId="14" fillId="0" borderId="2"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7" fillId="0" borderId="3" xfId="0" applyFont="1" applyBorder="1" applyAlignment="1" applyProtection="1">
      <alignment vertical="center"/>
    </xf>
    <xf numFmtId="0" fontId="7" fillId="0" borderId="15" xfId="0" applyFont="1" applyBorder="1" applyAlignment="1" applyProtection="1">
      <alignment vertical="center"/>
    </xf>
    <xf numFmtId="0" fontId="20" fillId="0" borderId="13" xfId="0" applyFont="1" applyBorder="1" applyAlignment="1" applyProtection="1">
      <alignment horizontal="center" vertical="center"/>
    </xf>
    <xf numFmtId="0" fontId="20" fillId="0" borderId="14" xfId="0" applyFont="1" applyBorder="1" applyAlignment="1" applyProtection="1">
      <alignment horizontal="center" vertical="center"/>
    </xf>
    <xf numFmtId="0" fontId="18" fillId="0" borderId="1" xfId="0" applyFont="1" applyBorder="1" applyAlignment="1" applyProtection="1">
      <alignment horizontal="center" vertical="center"/>
    </xf>
    <xf numFmtId="0" fontId="18" fillId="0" borderId="3" xfId="0" applyFont="1" applyBorder="1" applyAlignment="1" applyProtection="1">
      <alignment horizontal="center" vertical="center"/>
    </xf>
    <xf numFmtId="0" fontId="18" fillId="0" borderId="4" xfId="0" applyFont="1" applyBorder="1" applyAlignment="1" applyProtection="1">
      <alignment horizontal="left" vertical="top" wrapText="1"/>
    </xf>
    <xf numFmtId="0" fontId="18" fillId="0" borderId="6" xfId="0" applyFont="1" applyBorder="1" applyAlignment="1" applyProtection="1">
      <alignment horizontal="left" vertical="top" wrapTex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4" fillId="0" borderId="0" xfId="0" applyFont="1" applyAlignment="1" applyProtection="1">
      <alignment horizontal="center" vertical="center" shrinkToFi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7" fillId="0" borderId="5" xfId="0" applyFont="1" applyBorder="1" applyAlignment="1" applyProtection="1">
      <alignment horizontal="center" vertical="center" shrinkToFit="1"/>
    </xf>
    <xf numFmtId="0" fontId="5" fillId="0" borderId="5" xfId="0" applyFont="1" applyBorder="1" applyAlignment="1" applyProtection="1">
      <alignment horizontal="center" vertical="center"/>
    </xf>
    <xf numFmtId="0" fontId="6" fillId="0" borderId="5" xfId="0" applyFont="1" applyBorder="1" applyAlignment="1" applyProtection="1">
      <alignment horizontal="center" vertical="center" shrinkToFit="1"/>
    </xf>
    <xf numFmtId="0" fontId="7" fillId="0" borderId="5" xfId="0" applyFont="1" applyBorder="1" applyAlignment="1" applyProtection="1">
      <alignment horizontal="left" vertical="center" shrinkToFit="1"/>
    </xf>
    <xf numFmtId="0" fontId="8" fillId="0" borderId="5" xfId="0" applyFont="1" applyBorder="1" applyAlignment="1" applyProtection="1">
      <alignment horizontal="center" vertical="center" shrinkToFit="1"/>
    </xf>
    <xf numFmtId="0" fontId="4" fillId="0" borderId="0" xfId="0" applyFont="1" applyAlignment="1" applyProtection="1">
      <alignment horizontal="center" vertical="center" shrinkToFi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12" xfId="0" applyFont="1" applyBorder="1" applyAlignment="1" applyProtection="1">
      <alignment horizontal="center" vertical="center"/>
    </xf>
    <xf numFmtId="0" fontId="5" fillId="0" borderId="1" xfId="0" applyFont="1" applyBorder="1" applyAlignment="1" applyProtection="1">
      <alignment vertical="top" wrapText="1"/>
    </xf>
    <xf numFmtId="0" fontId="5" fillId="0" borderId="2" xfId="0" applyFont="1" applyBorder="1" applyAlignment="1" applyProtection="1">
      <alignment vertical="top" wrapText="1"/>
    </xf>
    <xf numFmtId="0" fontId="5" fillId="0" borderId="4" xfId="0" applyFont="1" applyBorder="1" applyAlignment="1" applyProtection="1">
      <alignment vertical="top" wrapText="1"/>
    </xf>
    <xf numFmtId="0" fontId="5" fillId="0" borderId="0" xfId="0" applyFont="1" applyBorder="1" applyAlignment="1" applyProtection="1">
      <alignment vertical="top" wrapText="1"/>
    </xf>
    <xf numFmtId="0" fontId="5" fillId="0" borderId="7" xfId="0" applyFont="1" applyBorder="1" applyAlignment="1" applyProtection="1">
      <alignment vertical="top" wrapText="1"/>
    </xf>
    <xf numFmtId="0" fontId="5" fillId="0" borderId="5" xfId="0" applyFont="1" applyBorder="1" applyAlignment="1" applyProtection="1">
      <alignment vertical="top" wrapText="1"/>
    </xf>
    <xf numFmtId="0" fontId="17" fillId="0" borderId="1" xfId="0" applyFont="1" applyBorder="1" applyAlignment="1" applyProtection="1">
      <alignment horizontal="center" vertical="center"/>
    </xf>
    <xf numFmtId="0" fontId="17" fillId="0" borderId="3"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14" xfId="0" applyFont="1" applyBorder="1" applyAlignment="1" applyProtection="1">
      <alignment horizontal="center" vertical="center"/>
    </xf>
    <xf numFmtId="0" fontId="4" fillId="0" borderId="4" xfId="0" applyFont="1" applyBorder="1" applyAlignment="1" applyProtection="1">
      <alignment horizontal="left" vertical="top" wrapText="1"/>
    </xf>
    <xf numFmtId="0" fontId="4" fillId="0" borderId="6" xfId="0" applyFont="1" applyBorder="1" applyAlignment="1" applyProtection="1">
      <alignment horizontal="left" vertical="top" wrapText="1"/>
    </xf>
    <xf numFmtId="0" fontId="12" fillId="0" borderId="4" xfId="0" applyFont="1" applyBorder="1" applyAlignment="1" applyProtection="1">
      <alignment vertical="top" wrapText="1"/>
    </xf>
    <xf numFmtId="0" fontId="12" fillId="0" borderId="0" xfId="0" applyFont="1" applyBorder="1" applyAlignment="1" applyProtection="1">
      <alignment vertical="top" wrapText="1"/>
    </xf>
    <xf numFmtId="0" fontId="12" fillId="0" borderId="6" xfId="0" applyFont="1" applyBorder="1" applyAlignment="1" applyProtection="1">
      <alignment vertical="top" wrapText="1"/>
    </xf>
    <xf numFmtId="0" fontId="12" fillId="0" borderId="7" xfId="0" applyFont="1" applyBorder="1" applyAlignment="1" applyProtection="1">
      <alignment vertical="top" wrapText="1"/>
    </xf>
    <xf numFmtId="0" fontId="12" fillId="0" borderId="5" xfId="0" applyFont="1" applyBorder="1" applyAlignment="1" applyProtection="1">
      <alignment vertical="top" wrapText="1"/>
    </xf>
    <xf numFmtId="0" fontId="12" fillId="0" borderId="8" xfId="0" applyFont="1" applyBorder="1" applyAlignment="1" applyProtection="1">
      <alignment vertical="top" wrapText="1"/>
    </xf>
    <xf numFmtId="0" fontId="4" fillId="0" borderId="7"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7"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0" xfId="0" applyFont="1" applyBorder="1" applyAlignment="1" applyProtection="1">
      <alignment horizontal="center" vertical="center" shrinkToFit="1"/>
    </xf>
    <xf numFmtId="0" fontId="3" fillId="0" borderId="2" xfId="0" applyFont="1" applyBorder="1" applyAlignment="1" applyProtection="1">
      <alignment horizontal="left" vertical="center" shrinkToFit="1"/>
    </xf>
    <xf numFmtId="0" fontId="3" fillId="0" borderId="3" xfId="0" applyFont="1" applyBorder="1" applyAlignment="1" applyProtection="1">
      <alignment horizontal="left" vertical="center" shrinkToFit="1"/>
    </xf>
    <xf numFmtId="0" fontId="5" fillId="0" borderId="0" xfId="0" applyFont="1" applyAlignment="1" applyProtection="1">
      <alignment vertical="center" wrapText="1"/>
    </xf>
    <xf numFmtId="0" fontId="5" fillId="0" borderId="0" xfId="0" applyFont="1" applyAlignment="1" applyProtection="1">
      <alignment horizontal="left" vertical="center" wrapText="1"/>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3" fillId="0" borderId="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4" fillId="0" borderId="0" xfId="0" applyFont="1" applyBorder="1" applyAlignment="1" applyProtection="1">
      <alignment horizontal="left" vertical="top" wrapText="1"/>
    </xf>
    <xf numFmtId="0" fontId="4" fillId="0" borderId="5" xfId="0" applyFont="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447675</xdr:colOff>
      <xdr:row>3</xdr:row>
      <xdr:rowOff>85725</xdr:rowOff>
    </xdr:from>
    <xdr:to>
      <xdr:col>13</xdr:col>
      <xdr:colOff>228600</xdr:colOff>
      <xdr:row>10</xdr:row>
      <xdr:rowOff>38100</xdr:rowOff>
    </xdr:to>
    <xdr:sp macro="" textlink="">
      <xdr:nvSpPr>
        <xdr:cNvPr id="2" name="テキスト ボックス 1"/>
        <xdr:cNvSpPr txBox="1"/>
      </xdr:nvSpPr>
      <xdr:spPr>
        <a:xfrm>
          <a:off x="4781550" y="1114425"/>
          <a:ext cx="144780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t>受付印</a:t>
          </a:r>
        </a:p>
      </xdr:txBody>
    </xdr:sp>
    <xdr:clientData/>
  </xdr:twoCellAnchor>
  <xdr:twoCellAnchor>
    <xdr:from>
      <xdr:col>1</xdr:col>
      <xdr:colOff>133350</xdr:colOff>
      <xdr:row>5</xdr:row>
      <xdr:rowOff>104775</xdr:rowOff>
    </xdr:from>
    <xdr:to>
      <xdr:col>7</xdr:col>
      <xdr:colOff>533400</xdr:colOff>
      <xdr:row>10</xdr:row>
      <xdr:rowOff>76200</xdr:rowOff>
    </xdr:to>
    <xdr:sp macro="" textlink="">
      <xdr:nvSpPr>
        <xdr:cNvPr id="3" name="大かっこ 1"/>
        <xdr:cNvSpPr>
          <a:spLocks noChangeArrowheads="1"/>
        </xdr:cNvSpPr>
      </xdr:nvSpPr>
      <xdr:spPr bwMode="auto">
        <a:xfrm>
          <a:off x="419100" y="1133475"/>
          <a:ext cx="3114675" cy="1133475"/>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133350</xdr:colOff>
      <xdr:row>32</xdr:row>
      <xdr:rowOff>57150</xdr:rowOff>
    </xdr:from>
    <xdr:to>
      <xdr:col>18</xdr:col>
      <xdr:colOff>600075</xdr:colOff>
      <xdr:row>32</xdr:row>
      <xdr:rowOff>447675</xdr:rowOff>
    </xdr:to>
    <xdr:sp macro="" textlink="">
      <xdr:nvSpPr>
        <xdr:cNvPr id="2" name="楕円 5"/>
        <xdr:cNvSpPr>
          <a:spLocks noChangeArrowheads="1"/>
        </xdr:cNvSpPr>
      </xdr:nvSpPr>
      <xdr:spPr bwMode="auto">
        <a:xfrm>
          <a:off x="7610475" y="8382000"/>
          <a:ext cx="1152525" cy="39052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7</xdr:col>
      <xdr:colOff>514350</xdr:colOff>
      <xdr:row>38</xdr:row>
      <xdr:rowOff>133350</xdr:rowOff>
    </xdr:from>
    <xdr:to>
      <xdr:col>8</xdr:col>
      <xdr:colOff>133350</xdr:colOff>
      <xdr:row>38</xdr:row>
      <xdr:rowOff>228600</xdr:rowOff>
    </xdr:to>
    <xdr:cxnSp macro="">
      <xdr:nvCxnSpPr>
        <xdr:cNvPr id="3" name="カギ線コネクタ 4"/>
        <xdr:cNvCxnSpPr>
          <a:cxnSpLocks noChangeShapeType="1"/>
        </xdr:cNvCxnSpPr>
      </xdr:nvCxnSpPr>
      <xdr:spPr bwMode="auto">
        <a:xfrm flipV="1">
          <a:off x="4324350" y="9886950"/>
          <a:ext cx="190500" cy="95250"/>
        </a:xfrm>
        <a:prstGeom prst="bentConnector3">
          <a:avLst>
            <a:gd name="adj1" fmla="val 2778"/>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457200</xdr:colOff>
      <xdr:row>1</xdr:row>
      <xdr:rowOff>161925</xdr:rowOff>
    </xdr:from>
    <xdr:to>
      <xdr:col>14</xdr:col>
      <xdr:colOff>0</xdr:colOff>
      <xdr:row>8</xdr:row>
      <xdr:rowOff>66675</xdr:rowOff>
    </xdr:to>
    <xdr:sp macro="" textlink="">
      <xdr:nvSpPr>
        <xdr:cNvPr id="2" name="テキスト ボックス 1"/>
        <xdr:cNvSpPr txBox="1"/>
      </xdr:nvSpPr>
      <xdr:spPr>
        <a:xfrm>
          <a:off x="4791075" y="733425"/>
          <a:ext cx="144780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t>受付印</a:t>
          </a:r>
        </a:p>
      </xdr:txBody>
    </xdr:sp>
    <xdr:clientData/>
  </xdr:twoCellAnchor>
  <xdr:twoCellAnchor>
    <xdr:from>
      <xdr:col>1</xdr:col>
      <xdr:colOff>133350</xdr:colOff>
      <xdr:row>3</xdr:row>
      <xdr:rowOff>104775</xdr:rowOff>
    </xdr:from>
    <xdr:to>
      <xdr:col>7</xdr:col>
      <xdr:colOff>533400</xdr:colOff>
      <xdr:row>8</xdr:row>
      <xdr:rowOff>76200</xdr:rowOff>
    </xdr:to>
    <xdr:sp macro="" textlink="">
      <xdr:nvSpPr>
        <xdr:cNvPr id="3" name="大かっこ 2"/>
        <xdr:cNvSpPr>
          <a:spLocks noChangeArrowheads="1"/>
        </xdr:cNvSpPr>
      </xdr:nvSpPr>
      <xdr:spPr bwMode="auto">
        <a:xfrm>
          <a:off x="419100" y="1133475"/>
          <a:ext cx="3114675" cy="1133475"/>
        </a:xfrm>
        <a:prstGeom prst="bracketPair">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190500</xdr:colOff>
      <xdr:row>11</xdr:row>
      <xdr:rowOff>285750</xdr:rowOff>
    </xdr:from>
    <xdr:to>
      <xdr:col>13</xdr:col>
      <xdr:colOff>47625</xdr:colOff>
      <xdr:row>12</xdr:row>
      <xdr:rowOff>295275</xdr:rowOff>
    </xdr:to>
    <xdr:sp macro="" textlink="">
      <xdr:nvSpPr>
        <xdr:cNvPr id="4" name="楕円 3"/>
        <xdr:cNvSpPr>
          <a:spLocks noChangeArrowheads="1"/>
        </xdr:cNvSpPr>
      </xdr:nvSpPr>
      <xdr:spPr bwMode="auto">
        <a:xfrm>
          <a:off x="5238750" y="3057525"/>
          <a:ext cx="809625" cy="31432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180975</xdr:colOff>
      <xdr:row>1</xdr:row>
      <xdr:rowOff>9525</xdr:rowOff>
    </xdr:from>
    <xdr:to>
      <xdr:col>13</xdr:col>
      <xdr:colOff>225878</xdr:colOff>
      <xdr:row>3</xdr:row>
      <xdr:rowOff>75746</xdr:rowOff>
    </xdr:to>
    <xdr:sp macro="" textlink="">
      <xdr:nvSpPr>
        <xdr:cNvPr id="5" name="テキスト ボックス 4"/>
        <xdr:cNvSpPr txBox="1"/>
      </xdr:nvSpPr>
      <xdr:spPr>
        <a:xfrm>
          <a:off x="5229225" y="581025"/>
          <a:ext cx="997403" cy="5234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2000"/>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514350</xdr:colOff>
      <xdr:row>37</xdr:row>
      <xdr:rowOff>133350</xdr:rowOff>
    </xdr:from>
    <xdr:to>
      <xdr:col>8</xdr:col>
      <xdr:colOff>133350</xdr:colOff>
      <xdr:row>37</xdr:row>
      <xdr:rowOff>228600</xdr:rowOff>
    </xdr:to>
    <xdr:cxnSp macro="">
      <xdr:nvCxnSpPr>
        <xdr:cNvPr id="3" name="カギ線コネクタ 4"/>
        <xdr:cNvCxnSpPr>
          <a:cxnSpLocks noChangeShapeType="1"/>
        </xdr:cNvCxnSpPr>
      </xdr:nvCxnSpPr>
      <xdr:spPr bwMode="auto">
        <a:xfrm flipV="1">
          <a:off x="4610100" y="9925050"/>
          <a:ext cx="190500" cy="95250"/>
        </a:xfrm>
        <a:prstGeom prst="bentConnector3">
          <a:avLst>
            <a:gd name="adj1" fmla="val 2778"/>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19050</xdr:colOff>
      <xdr:row>0</xdr:row>
      <xdr:rowOff>28575</xdr:rowOff>
    </xdr:from>
    <xdr:to>
      <xdr:col>2</xdr:col>
      <xdr:colOff>265659</xdr:colOff>
      <xdr:row>0</xdr:row>
      <xdr:rowOff>551996</xdr:rowOff>
    </xdr:to>
    <xdr:sp macro="" textlink="">
      <xdr:nvSpPr>
        <xdr:cNvPr id="4" name="テキスト ボックス 3"/>
        <xdr:cNvSpPr txBox="1"/>
      </xdr:nvSpPr>
      <xdr:spPr>
        <a:xfrm>
          <a:off x="19050" y="28575"/>
          <a:ext cx="1008609" cy="5234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2000"/>
            <a:t>記入例</a:t>
          </a:r>
        </a:p>
      </xdr:txBody>
    </xdr:sp>
    <xdr:clientData/>
  </xdr:twoCellAnchor>
  <xdr:twoCellAnchor>
    <xdr:from>
      <xdr:col>7</xdr:col>
      <xdr:colOff>9525</xdr:colOff>
      <xdr:row>4</xdr:row>
      <xdr:rowOff>9525</xdr:rowOff>
    </xdr:from>
    <xdr:to>
      <xdr:col>8</xdr:col>
      <xdr:colOff>19050</xdr:colOff>
      <xdr:row>5</xdr:row>
      <xdr:rowOff>31937</xdr:rowOff>
    </xdr:to>
    <xdr:sp macro="" textlink="">
      <xdr:nvSpPr>
        <xdr:cNvPr id="5" name="楕円 4"/>
        <xdr:cNvSpPr>
          <a:spLocks noChangeArrowheads="1"/>
        </xdr:cNvSpPr>
      </xdr:nvSpPr>
      <xdr:spPr bwMode="auto">
        <a:xfrm>
          <a:off x="4105275" y="1143000"/>
          <a:ext cx="581025" cy="260537"/>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400050</xdr:colOff>
      <xdr:row>9</xdr:row>
      <xdr:rowOff>76201</xdr:rowOff>
    </xdr:from>
    <xdr:to>
      <xdr:col>5</xdr:col>
      <xdr:colOff>21850</xdr:colOff>
      <xdr:row>12</xdr:row>
      <xdr:rowOff>123827</xdr:rowOff>
    </xdr:to>
    <xdr:sp macro="" textlink="">
      <xdr:nvSpPr>
        <xdr:cNvPr id="6" name="線吹き出し 1 (枠付き) 5"/>
        <xdr:cNvSpPr/>
      </xdr:nvSpPr>
      <xdr:spPr bwMode="auto">
        <a:xfrm rot="5400000">
          <a:off x="953899" y="2227452"/>
          <a:ext cx="800101" cy="1336300"/>
        </a:xfrm>
        <a:prstGeom prst="borderCallout1">
          <a:avLst>
            <a:gd name="adj1" fmla="val 100588"/>
            <a:gd name="adj2" fmla="val -1214"/>
            <a:gd name="adj3" fmla="val 111915"/>
            <a:gd name="adj4" fmla="val -4047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a:latin typeface="ＦＡ Ｐ 明朝" panose="02020400000000000000" pitchFamily="18" charset="-128"/>
              <a:ea typeface="ＦＡ Ｐ 明朝" panose="02020400000000000000" pitchFamily="18" charset="-128"/>
            </a:rPr>
            <a:t>申請書の団体名を記入してください。</a:t>
          </a:r>
        </a:p>
      </xdr:txBody>
    </xdr:sp>
    <xdr:clientData/>
  </xdr:twoCellAnchor>
  <xdr:twoCellAnchor>
    <xdr:from>
      <xdr:col>5</xdr:col>
      <xdr:colOff>104773</xdr:colOff>
      <xdr:row>15</xdr:row>
      <xdr:rowOff>123825</xdr:rowOff>
    </xdr:from>
    <xdr:to>
      <xdr:col>6</xdr:col>
      <xdr:colOff>295275</xdr:colOff>
      <xdr:row>19</xdr:row>
      <xdr:rowOff>85725</xdr:rowOff>
    </xdr:to>
    <xdr:sp macro="" textlink="">
      <xdr:nvSpPr>
        <xdr:cNvPr id="7" name="線吹き出し 1 (枠付き) 6"/>
        <xdr:cNvSpPr/>
      </xdr:nvSpPr>
      <xdr:spPr bwMode="auto">
        <a:xfrm rot="5400000">
          <a:off x="2528886" y="3643312"/>
          <a:ext cx="866775" cy="1714502"/>
        </a:xfrm>
        <a:prstGeom prst="borderCallout1">
          <a:avLst>
            <a:gd name="adj1" fmla="val 90835"/>
            <a:gd name="adj2" fmla="val 312"/>
            <a:gd name="adj3" fmla="val 92117"/>
            <a:gd name="adj4" fmla="val -4484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a:latin typeface="ＦＡ Ｐ 明朝" panose="02020400000000000000" pitchFamily="18" charset="-128"/>
              <a:ea typeface="ＦＡ Ｐ 明朝" panose="02020400000000000000" pitchFamily="18" charset="-128"/>
            </a:rPr>
            <a:t>会場について記入</a:t>
          </a:r>
          <a:endParaRPr kumimoji="1" lang="en-US" altLang="ja-JP" sz="1400">
            <a:latin typeface="ＦＡ Ｐ 明朝" panose="02020400000000000000" pitchFamily="18" charset="-128"/>
            <a:ea typeface="ＦＡ Ｐ 明朝" panose="02020400000000000000" pitchFamily="18" charset="-128"/>
          </a:endParaRPr>
        </a:p>
        <a:p>
          <a:pPr algn="l"/>
          <a:r>
            <a:rPr kumimoji="1" lang="ja-JP" altLang="en-US" sz="1400">
              <a:latin typeface="ＦＡ Ｐ 明朝" panose="02020400000000000000" pitchFamily="18" charset="-128"/>
              <a:ea typeface="ＦＡ Ｐ 明朝" panose="02020400000000000000" pitchFamily="18" charset="-128"/>
            </a:rPr>
            <a:t>してください。</a:t>
          </a:r>
        </a:p>
      </xdr:txBody>
    </xdr:sp>
    <xdr:clientData/>
  </xdr:twoCellAnchor>
  <xdr:twoCellAnchor>
    <xdr:from>
      <xdr:col>7</xdr:col>
      <xdr:colOff>38099</xdr:colOff>
      <xdr:row>17</xdr:row>
      <xdr:rowOff>142877</xdr:rowOff>
    </xdr:from>
    <xdr:to>
      <xdr:col>16</xdr:col>
      <xdr:colOff>114300</xdr:colOff>
      <xdr:row>22</xdr:row>
      <xdr:rowOff>38100</xdr:rowOff>
    </xdr:to>
    <xdr:sp macro="" textlink="">
      <xdr:nvSpPr>
        <xdr:cNvPr id="8" name="線吹き出し 1 (枠付き) 7"/>
        <xdr:cNvSpPr/>
      </xdr:nvSpPr>
      <xdr:spPr bwMode="auto">
        <a:xfrm rot="5400000">
          <a:off x="5276850" y="3438526"/>
          <a:ext cx="885823" cy="3171826"/>
        </a:xfrm>
        <a:prstGeom prst="borderCallout1">
          <a:avLst>
            <a:gd name="adj1" fmla="val 97456"/>
            <a:gd name="adj2" fmla="val -461"/>
            <a:gd name="adj3" fmla="val 93615"/>
            <a:gd name="adj4" fmla="val -3091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a:latin typeface="ＦＡ Ｐ 明朝" panose="02020400000000000000" pitchFamily="18" charset="-128"/>
              <a:ea typeface="ＦＡ Ｐ 明朝" panose="02020400000000000000" pitchFamily="18" charset="-128"/>
            </a:rPr>
            <a:t>具体的な祝賀会内容・記念品を記入してください。</a:t>
          </a:r>
          <a:endParaRPr kumimoji="1" lang="en-US" altLang="ja-JP" sz="1400">
            <a:latin typeface="ＦＡ Ｐ 明朝" panose="02020400000000000000" pitchFamily="18" charset="-128"/>
            <a:ea typeface="ＦＡ Ｐ 明朝" panose="02020400000000000000" pitchFamily="18" charset="-128"/>
          </a:endParaRPr>
        </a:p>
      </xdr:txBody>
    </xdr:sp>
    <xdr:clientData/>
  </xdr:twoCellAnchor>
  <xdr:twoCellAnchor>
    <xdr:from>
      <xdr:col>1</xdr:col>
      <xdr:colOff>47625</xdr:colOff>
      <xdr:row>31</xdr:row>
      <xdr:rowOff>19050</xdr:rowOff>
    </xdr:from>
    <xdr:to>
      <xdr:col>2</xdr:col>
      <xdr:colOff>723900</xdr:colOff>
      <xdr:row>31</xdr:row>
      <xdr:rowOff>409575</xdr:rowOff>
    </xdr:to>
    <xdr:sp macro="" textlink="">
      <xdr:nvSpPr>
        <xdr:cNvPr id="9" name="楕円 5"/>
        <xdr:cNvSpPr>
          <a:spLocks noChangeArrowheads="1"/>
        </xdr:cNvSpPr>
      </xdr:nvSpPr>
      <xdr:spPr bwMode="auto">
        <a:xfrm>
          <a:off x="333375" y="8343900"/>
          <a:ext cx="1152525" cy="39052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581025</xdr:colOff>
      <xdr:row>32</xdr:row>
      <xdr:rowOff>142878</xdr:rowOff>
    </xdr:from>
    <xdr:to>
      <xdr:col>16</xdr:col>
      <xdr:colOff>70596</xdr:colOff>
      <xdr:row>36</xdr:row>
      <xdr:rowOff>123826</xdr:rowOff>
    </xdr:to>
    <xdr:sp macro="" textlink="">
      <xdr:nvSpPr>
        <xdr:cNvPr id="11" name="線吹き出し 1 (枠付き) 10"/>
        <xdr:cNvSpPr/>
      </xdr:nvSpPr>
      <xdr:spPr bwMode="auto">
        <a:xfrm rot="5400000">
          <a:off x="3902449" y="6384554"/>
          <a:ext cx="800098" cy="5918946"/>
        </a:xfrm>
        <a:prstGeom prst="borderCallout1">
          <a:avLst>
            <a:gd name="adj1" fmla="val 38338"/>
            <a:gd name="adj2" fmla="val 101241"/>
            <a:gd name="adj3" fmla="val 39617"/>
            <a:gd name="adj4" fmla="val 179698"/>
          </a:avLst>
        </a:prstGeom>
        <a:solidFill>
          <a:srgbClr xmlns:mc="http://schemas.openxmlformats.org/markup-compatibility/2006" xmlns:a14="http://schemas.microsoft.com/office/drawing/2010/main" val="FFFFFF" mc:Ignorable="a14" a14:legacySpreadsheetColorIndex="9"/>
        </a:solidFill>
        <a:ln w="9525" cap="flat" cmpd="sng" algn="ctr">
          <a:solidFill>
            <a:srgbClr val="C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sng" strike="noStrike" kern="0" cap="none" spc="0" normalizeH="0" baseline="0" noProof="0">
              <a:ln>
                <a:noFill/>
              </a:ln>
              <a:solidFill>
                <a:srgbClr val="C00000"/>
              </a:solidFill>
              <a:effectLst/>
              <a:uLnTx/>
              <a:uFillTx/>
              <a:latin typeface="ＭＳ ゴシック" panose="020B0609070205080204" pitchFamily="49" charset="-128"/>
              <a:ea typeface="ＭＳ ゴシック" panose="020B0609070205080204" pitchFamily="49" charset="-128"/>
              <a:cs typeface="+mn-cs"/>
            </a:rPr>
            <a:t>名簿は申請書類の提出時に御返却下さい。準備や訪問等で利用期間の延長を希望する場合は地域包括ケア推進課まで御連絡下さい。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514350</xdr:colOff>
      <xdr:row>37</xdr:row>
      <xdr:rowOff>133350</xdr:rowOff>
    </xdr:from>
    <xdr:to>
      <xdr:col>8</xdr:col>
      <xdr:colOff>133350</xdr:colOff>
      <xdr:row>37</xdr:row>
      <xdr:rowOff>228600</xdr:rowOff>
    </xdr:to>
    <xdr:cxnSp macro="">
      <xdr:nvCxnSpPr>
        <xdr:cNvPr id="2" name="カギ線コネクタ 4"/>
        <xdr:cNvCxnSpPr>
          <a:cxnSpLocks noChangeShapeType="1"/>
        </xdr:cNvCxnSpPr>
      </xdr:nvCxnSpPr>
      <xdr:spPr bwMode="auto">
        <a:xfrm flipV="1">
          <a:off x="4610100" y="9925050"/>
          <a:ext cx="190500" cy="95250"/>
        </a:xfrm>
        <a:prstGeom prst="bentConnector3">
          <a:avLst>
            <a:gd name="adj1" fmla="val 2778"/>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19050</xdr:colOff>
      <xdr:row>0</xdr:row>
      <xdr:rowOff>28575</xdr:rowOff>
    </xdr:from>
    <xdr:to>
      <xdr:col>2</xdr:col>
      <xdr:colOff>265659</xdr:colOff>
      <xdr:row>0</xdr:row>
      <xdr:rowOff>551996</xdr:rowOff>
    </xdr:to>
    <xdr:sp macro="" textlink="">
      <xdr:nvSpPr>
        <xdr:cNvPr id="3" name="テキスト ボックス 2"/>
        <xdr:cNvSpPr txBox="1"/>
      </xdr:nvSpPr>
      <xdr:spPr>
        <a:xfrm>
          <a:off x="19050" y="28575"/>
          <a:ext cx="1008609" cy="5234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2000"/>
            <a:t>記入例</a:t>
          </a:r>
        </a:p>
      </xdr:txBody>
    </xdr:sp>
    <xdr:clientData/>
  </xdr:twoCellAnchor>
  <xdr:twoCellAnchor>
    <xdr:from>
      <xdr:col>7</xdr:col>
      <xdr:colOff>9525</xdr:colOff>
      <xdr:row>4</xdr:row>
      <xdr:rowOff>9525</xdr:rowOff>
    </xdr:from>
    <xdr:to>
      <xdr:col>8</xdr:col>
      <xdr:colOff>19050</xdr:colOff>
      <xdr:row>5</xdr:row>
      <xdr:rowOff>31937</xdr:rowOff>
    </xdr:to>
    <xdr:sp macro="" textlink="">
      <xdr:nvSpPr>
        <xdr:cNvPr id="4" name="楕円 3"/>
        <xdr:cNvSpPr>
          <a:spLocks noChangeArrowheads="1"/>
        </xdr:cNvSpPr>
      </xdr:nvSpPr>
      <xdr:spPr bwMode="auto">
        <a:xfrm>
          <a:off x="4105275" y="1143000"/>
          <a:ext cx="581025" cy="260537"/>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400050</xdr:colOff>
      <xdr:row>9</xdr:row>
      <xdr:rowOff>76201</xdr:rowOff>
    </xdr:from>
    <xdr:to>
      <xdr:col>5</xdr:col>
      <xdr:colOff>21850</xdr:colOff>
      <xdr:row>12</xdr:row>
      <xdr:rowOff>123827</xdr:rowOff>
    </xdr:to>
    <xdr:sp macro="" textlink="">
      <xdr:nvSpPr>
        <xdr:cNvPr id="5" name="線吹き出し 1 (枠付き) 4"/>
        <xdr:cNvSpPr/>
      </xdr:nvSpPr>
      <xdr:spPr bwMode="auto">
        <a:xfrm rot="5400000">
          <a:off x="953899" y="2227452"/>
          <a:ext cx="800101" cy="1336300"/>
        </a:xfrm>
        <a:prstGeom prst="borderCallout1">
          <a:avLst>
            <a:gd name="adj1" fmla="val 100588"/>
            <a:gd name="adj2" fmla="val -1214"/>
            <a:gd name="adj3" fmla="val 111915"/>
            <a:gd name="adj4" fmla="val -4047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a:latin typeface="ＦＡ Ｐ 明朝" panose="02020400000000000000" pitchFamily="18" charset="-128"/>
              <a:ea typeface="ＦＡ Ｐ 明朝" panose="02020400000000000000" pitchFamily="18" charset="-128"/>
            </a:rPr>
            <a:t>申請書の団体名を記入してください。</a:t>
          </a:r>
        </a:p>
      </xdr:txBody>
    </xdr:sp>
    <xdr:clientData/>
  </xdr:twoCellAnchor>
  <xdr:twoCellAnchor>
    <xdr:from>
      <xdr:col>17</xdr:col>
      <xdr:colOff>447675</xdr:colOff>
      <xdr:row>30</xdr:row>
      <xdr:rowOff>104775</xdr:rowOff>
    </xdr:from>
    <xdr:to>
      <xdr:col>19</xdr:col>
      <xdr:colOff>228600</xdr:colOff>
      <xdr:row>31</xdr:row>
      <xdr:rowOff>323850</xdr:rowOff>
    </xdr:to>
    <xdr:sp macro="" textlink="">
      <xdr:nvSpPr>
        <xdr:cNvPr id="8" name="楕円 5"/>
        <xdr:cNvSpPr>
          <a:spLocks noChangeArrowheads="1"/>
        </xdr:cNvSpPr>
      </xdr:nvSpPr>
      <xdr:spPr bwMode="auto">
        <a:xfrm>
          <a:off x="7924800" y="8258175"/>
          <a:ext cx="1152525" cy="39052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5</xdr:col>
      <xdr:colOff>342900</xdr:colOff>
      <xdr:row>9</xdr:row>
      <xdr:rowOff>66677</xdr:rowOff>
    </xdr:from>
    <xdr:to>
      <xdr:col>6</xdr:col>
      <xdr:colOff>539002</xdr:colOff>
      <xdr:row>12</xdr:row>
      <xdr:rowOff>133351</xdr:rowOff>
    </xdr:to>
    <xdr:sp macro="" textlink="">
      <xdr:nvSpPr>
        <xdr:cNvPr id="10" name="線吹き出し 1 (枠付き) 9"/>
        <xdr:cNvSpPr/>
      </xdr:nvSpPr>
      <xdr:spPr bwMode="auto">
        <a:xfrm rot="5400000">
          <a:off x="2793626" y="2035551"/>
          <a:ext cx="819149" cy="1720102"/>
        </a:xfrm>
        <a:prstGeom prst="borderCallout1">
          <a:avLst>
            <a:gd name="adj1" fmla="val 100546"/>
            <a:gd name="adj2" fmla="val 25451"/>
            <a:gd name="adj3" fmla="val 107108"/>
            <a:gd name="adj4" fmla="val -1083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a:latin typeface="ＦＡ Ｐ 明朝" panose="02020400000000000000" pitchFamily="18" charset="-128"/>
              <a:ea typeface="ＦＡ Ｐ 明朝" panose="02020400000000000000" pitchFamily="18" charset="-128"/>
            </a:rPr>
            <a:t>訪問日程ついて記入してください。</a:t>
          </a:r>
        </a:p>
      </xdr:txBody>
    </xdr:sp>
    <xdr:clientData/>
  </xdr:twoCellAnchor>
  <xdr:twoCellAnchor>
    <xdr:from>
      <xdr:col>7</xdr:col>
      <xdr:colOff>352425</xdr:colOff>
      <xdr:row>14</xdr:row>
      <xdr:rowOff>95251</xdr:rowOff>
    </xdr:from>
    <xdr:to>
      <xdr:col>16</xdr:col>
      <xdr:colOff>200025</xdr:colOff>
      <xdr:row>20</xdr:row>
      <xdr:rowOff>114297</xdr:rowOff>
    </xdr:to>
    <xdr:sp macro="" textlink="">
      <xdr:nvSpPr>
        <xdr:cNvPr id="15" name="線吹き出し 1 (枠付き) 14"/>
        <xdr:cNvSpPr/>
      </xdr:nvSpPr>
      <xdr:spPr bwMode="auto">
        <a:xfrm rot="5400000">
          <a:off x="5243515" y="2986086"/>
          <a:ext cx="1352546" cy="2943225"/>
        </a:xfrm>
        <a:prstGeom prst="borderCallout1">
          <a:avLst>
            <a:gd name="adj1" fmla="val 100127"/>
            <a:gd name="adj2" fmla="val 37991"/>
            <a:gd name="adj3" fmla="val 105680"/>
            <a:gd name="adj4" fmla="val -1168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ＦＡ Ｐ 明朝" panose="02020400000000000000" pitchFamily="18" charset="-128"/>
              <a:ea typeface="ＦＡ Ｐ 明朝" panose="02020400000000000000" pitchFamily="18" charset="-128"/>
            </a:rPr>
            <a:t>記念品等の内容を具体的に御記入ください。記念品の場合は記念品の内容、祝い金・商品券の場合は金額まで御記入ください</a:t>
          </a:r>
          <a:r>
            <a:rPr kumimoji="1" lang="ja-JP" altLang="en-US" sz="1600" b="0" i="0" u="none" strike="noStrike" kern="0" cap="none" spc="0" normalizeH="0" baseline="0" noProof="0">
              <a:ln>
                <a:noFill/>
              </a:ln>
              <a:solidFill>
                <a:sysClr val="windowText" lastClr="000000"/>
              </a:solidFill>
              <a:effectLst/>
              <a:uLnTx/>
              <a:uFillTx/>
              <a:latin typeface="ＦＡ Ｐ 明朝" panose="02020400000000000000" pitchFamily="18" charset="-128"/>
              <a:ea typeface="ＦＡ Ｐ 明朝" panose="02020400000000000000" pitchFamily="18" charset="-128"/>
            </a:rPr>
            <a:t>。</a:t>
          </a:r>
        </a:p>
      </xdr:txBody>
    </xdr:sp>
    <xdr:clientData/>
  </xdr:twoCellAnchor>
  <xdr:twoCellAnchor>
    <xdr:from>
      <xdr:col>2</xdr:col>
      <xdr:colOff>571500</xdr:colOff>
      <xdr:row>33</xdr:row>
      <xdr:rowOff>0</xdr:rowOff>
    </xdr:from>
    <xdr:to>
      <xdr:col>16</xdr:col>
      <xdr:colOff>61071</xdr:colOff>
      <xdr:row>36</xdr:row>
      <xdr:rowOff>152398</xdr:rowOff>
    </xdr:to>
    <xdr:sp macro="" textlink="">
      <xdr:nvSpPr>
        <xdr:cNvPr id="12" name="線吹き出し 1 (枠付き) 11"/>
        <xdr:cNvSpPr/>
      </xdr:nvSpPr>
      <xdr:spPr bwMode="auto">
        <a:xfrm rot="5400000">
          <a:off x="3892924" y="6413126"/>
          <a:ext cx="800098" cy="5918946"/>
        </a:xfrm>
        <a:prstGeom prst="borderCallout1">
          <a:avLst>
            <a:gd name="adj1" fmla="val 38338"/>
            <a:gd name="adj2" fmla="val 101241"/>
            <a:gd name="adj3" fmla="val 39456"/>
            <a:gd name="adj4" fmla="val 176127"/>
          </a:avLst>
        </a:prstGeom>
        <a:solidFill>
          <a:srgbClr xmlns:mc="http://schemas.openxmlformats.org/markup-compatibility/2006" xmlns:a14="http://schemas.microsoft.com/office/drawing/2010/main" val="FFFFFF" mc:Ignorable="a14" a14:legacySpreadsheetColorIndex="9"/>
        </a:solidFill>
        <a:ln w="9525" cap="flat" cmpd="sng" algn="ctr">
          <a:solidFill>
            <a:srgbClr val="C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sng" strike="noStrike" kern="0" cap="none" spc="0" normalizeH="0" baseline="0" noProof="0">
              <a:ln>
                <a:noFill/>
              </a:ln>
              <a:solidFill>
                <a:srgbClr val="C00000"/>
              </a:solidFill>
              <a:effectLst/>
              <a:uLnTx/>
              <a:uFillTx/>
              <a:latin typeface="ＭＳ ゴシック" panose="020B0609070205080204" pitchFamily="49" charset="-128"/>
              <a:ea typeface="ＭＳ ゴシック" panose="020B0609070205080204" pitchFamily="49" charset="-128"/>
              <a:cs typeface="+mn-cs"/>
            </a:rPr>
            <a:t>名簿は申請書類の提出時に御返却下さい。準備や訪問等で利用期間の延長を希望する場合は地域包括ケア推進課まで御連絡下さい。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63"/>
  <sheetViews>
    <sheetView view="pageBreakPreview" zoomScaleNormal="100" zoomScaleSheetLayoutView="100" workbookViewId="0">
      <selection activeCell="G44" sqref="G44"/>
    </sheetView>
  </sheetViews>
  <sheetFormatPr defaultColWidth="9" defaultRowHeight="14"/>
  <cols>
    <col min="1" max="1" width="3.7265625" style="24" customWidth="1"/>
    <col min="2" max="2" width="3.08984375" style="24" customWidth="1"/>
    <col min="3" max="3" width="12.453125" style="24" customWidth="1"/>
    <col min="4" max="4" width="9.36328125" style="24" customWidth="1"/>
    <col min="5" max="5" width="3.08984375" style="24" customWidth="1"/>
    <col min="6" max="7" width="3.7265625" style="24" customWidth="1"/>
    <col min="8" max="8" width="17.453125" style="24" customWidth="1"/>
    <col min="9" max="9" width="9.36328125" style="24" customWidth="1"/>
    <col min="10" max="14" width="3.08984375" style="24" customWidth="1"/>
    <col min="15" max="15" width="3.7265625" style="24" customWidth="1"/>
    <col min="16" max="16384" width="9" style="24"/>
  </cols>
  <sheetData>
    <row r="1" spans="1:19" s="1" customFormat="1" ht="31.5" customHeight="1">
      <c r="A1" s="108"/>
      <c r="B1" s="108"/>
      <c r="C1" s="108"/>
      <c r="D1" s="108"/>
      <c r="E1" s="108"/>
      <c r="F1" s="108"/>
      <c r="G1" s="108"/>
      <c r="H1" s="108"/>
      <c r="I1" s="108"/>
      <c r="J1" s="108"/>
      <c r="K1" s="108"/>
      <c r="L1" s="108"/>
      <c r="M1" s="113" t="s">
        <v>85</v>
      </c>
      <c r="N1" s="114"/>
      <c r="O1" s="115"/>
      <c r="P1" s="79" t="str">
        <f>IF(A1="年度　藤枝市地区敬老事業助成金申請書","←年度が未記入です　(例)令和７年度藤枝市地区敬老事業助成金申請書","")</f>
        <v/>
      </c>
    </row>
    <row r="2" spans="1:19" s="1" customFormat="1" ht="22.5" customHeight="1">
      <c r="A2" s="112" t="s">
        <v>89</v>
      </c>
      <c r="B2" s="112"/>
      <c r="C2" s="112"/>
      <c r="D2" s="112"/>
      <c r="E2" s="112"/>
      <c r="F2" s="112"/>
      <c r="G2" s="112"/>
      <c r="H2" s="112"/>
      <c r="I2" s="112"/>
      <c r="J2" s="112"/>
      <c r="K2" s="112"/>
      <c r="L2" s="112"/>
      <c r="M2" s="112"/>
      <c r="N2" s="112"/>
      <c r="O2" s="112"/>
    </row>
    <row r="3" spans="1:19" s="1" customFormat="1" ht="22.5" customHeight="1">
      <c r="A3" s="112"/>
      <c r="B3" s="112"/>
      <c r="C3" s="112"/>
      <c r="D3" s="112"/>
      <c r="E3" s="112"/>
      <c r="F3" s="112"/>
      <c r="G3" s="112"/>
      <c r="H3" s="112"/>
      <c r="I3" s="112"/>
      <c r="J3" s="112"/>
      <c r="K3" s="112"/>
      <c r="L3" s="112"/>
      <c r="M3" s="112"/>
      <c r="N3" s="112"/>
      <c r="O3" s="112"/>
    </row>
    <row r="4" spans="1:19" s="1" customFormat="1" ht="13.5" customHeight="1">
      <c r="A4" s="51"/>
      <c r="B4" s="51"/>
      <c r="C4" s="52"/>
      <c r="D4" s="52"/>
      <c r="E4" s="52"/>
      <c r="F4" s="52"/>
      <c r="G4" s="52"/>
      <c r="H4" s="52"/>
      <c r="I4" s="2"/>
      <c r="J4" s="2"/>
      <c r="K4" s="2"/>
      <c r="L4" s="2"/>
      <c r="M4" s="2"/>
    </row>
    <row r="5" spans="1:19" s="1" customFormat="1" ht="19.5" customHeight="1">
      <c r="A5" s="51"/>
      <c r="B5" s="53" t="s">
        <v>0</v>
      </c>
      <c r="H5" s="55"/>
      <c r="I5" s="2"/>
      <c r="J5" s="2"/>
      <c r="K5" s="2"/>
      <c r="L5" s="2"/>
      <c r="M5" s="2"/>
    </row>
    <row r="6" spans="1:19" s="1" customFormat="1" ht="19.5" customHeight="1">
      <c r="A6" s="51"/>
      <c r="B6" s="53"/>
      <c r="H6" s="55"/>
      <c r="I6" s="2"/>
      <c r="J6" s="2"/>
      <c r="K6" s="2"/>
      <c r="L6" s="2"/>
      <c r="M6" s="2"/>
    </row>
    <row r="7" spans="1:19" s="1" customFormat="1" ht="19.5" customHeight="1">
      <c r="A7" s="51"/>
      <c r="B7" s="53"/>
      <c r="C7" s="54" t="s">
        <v>1</v>
      </c>
      <c r="D7" s="55"/>
      <c r="E7" s="55"/>
      <c r="F7" s="55"/>
      <c r="G7" s="55"/>
      <c r="H7" s="55"/>
      <c r="I7" s="2"/>
      <c r="J7" s="2"/>
      <c r="K7" s="2"/>
      <c r="L7" s="2"/>
      <c r="M7" s="2"/>
    </row>
    <row r="8" spans="1:19" s="1" customFormat="1" ht="19.5" customHeight="1">
      <c r="A8" s="51"/>
      <c r="B8" s="53"/>
      <c r="C8" s="54" t="s">
        <v>2</v>
      </c>
      <c r="D8" s="55"/>
      <c r="E8" s="55"/>
      <c r="F8" s="55"/>
      <c r="G8" s="55"/>
      <c r="H8" s="55"/>
      <c r="I8" s="2"/>
      <c r="J8" s="2"/>
      <c r="K8" s="2"/>
      <c r="L8" s="2"/>
      <c r="M8" s="2"/>
    </row>
    <row r="9" spans="1:19" s="1" customFormat="1" ht="13.5" customHeight="1">
      <c r="A9" s="51"/>
      <c r="B9" s="53"/>
      <c r="C9" s="54" t="s">
        <v>3</v>
      </c>
      <c r="D9" s="55"/>
      <c r="E9" s="55"/>
      <c r="F9" s="55"/>
      <c r="G9" s="55"/>
      <c r="H9" s="52"/>
      <c r="I9" s="2"/>
      <c r="J9" s="2"/>
      <c r="K9" s="2"/>
      <c r="L9" s="2"/>
      <c r="M9" s="2"/>
    </row>
    <row r="10" spans="1:19" s="1" customFormat="1" ht="18.75" customHeight="1">
      <c r="A10" s="51"/>
      <c r="B10" s="51"/>
      <c r="C10" s="54" t="s">
        <v>4</v>
      </c>
      <c r="D10" s="55"/>
      <c r="E10" s="55"/>
      <c r="F10" s="55"/>
      <c r="G10" s="55"/>
      <c r="H10" s="51"/>
      <c r="I10" s="4"/>
      <c r="J10" s="5"/>
      <c r="K10" s="6"/>
      <c r="L10" s="106"/>
      <c r="M10" s="6"/>
      <c r="N10" s="106"/>
      <c r="P10" s="79"/>
    </row>
    <row r="11" spans="1:19" s="1" customFormat="1" ht="13.5" customHeight="1">
      <c r="A11" s="51"/>
      <c r="B11" s="53"/>
      <c r="C11" s="56"/>
      <c r="D11" s="56"/>
      <c r="E11" s="56"/>
      <c r="F11" s="51"/>
      <c r="G11" s="51"/>
      <c r="H11" s="61"/>
      <c r="I11" s="7"/>
      <c r="J11" s="7"/>
      <c r="K11" s="7"/>
      <c r="L11" s="7"/>
      <c r="M11" s="7"/>
      <c r="N11" s="7"/>
    </row>
    <row r="12" spans="1:19" s="1" customFormat="1" ht="24" customHeight="1">
      <c r="B12" s="51" t="s">
        <v>5</v>
      </c>
      <c r="C12" s="3"/>
      <c r="D12" s="3"/>
      <c r="E12" s="3"/>
      <c r="F12" s="3"/>
      <c r="G12" s="3"/>
      <c r="H12" s="3"/>
      <c r="I12" s="4" t="s">
        <v>67</v>
      </c>
      <c r="J12" s="5" t="s">
        <v>88</v>
      </c>
      <c r="K12" s="6"/>
      <c r="L12" s="106" t="s">
        <v>6</v>
      </c>
      <c r="M12" s="6" t="s">
        <v>87</v>
      </c>
      <c r="N12" s="106" t="s">
        <v>7</v>
      </c>
      <c r="P12" s="81" t="str">
        <f>IF(OR(I12="",K12="",M12=""),"←日付が未記入です","")</f>
        <v>←日付が未記入です</v>
      </c>
    </row>
    <row r="13" spans="1:19" s="1" customFormat="1" ht="24" customHeight="1">
      <c r="B13" s="18"/>
      <c r="N13" s="18"/>
      <c r="P13" s="76"/>
    </row>
    <row r="14" spans="1:19" s="1" customFormat="1" ht="24" customHeight="1">
      <c r="B14" s="8"/>
      <c r="C14" s="9"/>
      <c r="D14" s="9"/>
      <c r="E14" s="107"/>
      <c r="F14" s="107"/>
      <c r="G14" s="107"/>
      <c r="H14" s="107"/>
      <c r="I14" s="107"/>
      <c r="J14" s="107"/>
      <c r="K14" s="107"/>
      <c r="L14" s="107"/>
      <c r="M14" s="9"/>
      <c r="N14" s="10"/>
      <c r="P14" s="81" t="str">
        <f>IF(D15="","←自治会・町内会名が未記入です","")</f>
        <v>←自治会・町内会名が未記入です</v>
      </c>
    </row>
    <row r="15" spans="1:19" s="1" customFormat="1" ht="24" customHeight="1">
      <c r="B15" s="11"/>
      <c r="D15" s="116"/>
      <c r="E15" s="116"/>
      <c r="F15" s="116"/>
      <c r="G15" s="116"/>
      <c r="H15" s="116"/>
      <c r="I15" s="117" t="s">
        <v>9</v>
      </c>
      <c r="J15" s="117"/>
      <c r="K15" s="117"/>
      <c r="L15" s="117"/>
      <c r="M15" s="117"/>
      <c r="N15" s="12"/>
      <c r="P15" s="76" t="str">
        <f>IF(I15="自治会・町内会","←自治会・町内会の種別はプルダウンして選択できます","")</f>
        <v>←自治会・町内会の種別はプルダウンして選択できます</v>
      </c>
      <c r="S15" s="81"/>
    </row>
    <row r="16" spans="1:19" s="1" customFormat="1" ht="30" customHeight="1">
      <c r="B16" s="11"/>
      <c r="C16" s="3"/>
      <c r="E16" s="77"/>
      <c r="F16" s="77"/>
      <c r="G16" s="78"/>
      <c r="H16" s="77"/>
      <c r="I16" s="77"/>
      <c r="J16" s="77"/>
      <c r="K16" s="77"/>
      <c r="L16" s="77"/>
      <c r="N16" s="12"/>
    </row>
    <row r="17" spans="2:19" s="1" customFormat="1" ht="24" customHeight="1">
      <c r="B17" s="11"/>
      <c r="C17" s="67" t="s">
        <v>8</v>
      </c>
      <c r="D17" s="118"/>
      <c r="E17" s="118"/>
      <c r="F17" s="118"/>
      <c r="G17" s="118"/>
      <c r="H17" s="119"/>
      <c r="I17" s="119"/>
      <c r="J17" s="119"/>
      <c r="K17" s="119"/>
      <c r="L17" s="119"/>
      <c r="M17" s="119"/>
      <c r="N17" s="12"/>
      <c r="P17" s="79" t="str">
        <f>IF(D17="○○会長","←会長(種別)が未選択です","")</f>
        <v/>
      </c>
      <c r="S17" s="1" t="str">
        <f>IF(H17="","←氏名が未記入です","")</f>
        <v>←氏名が未記入です</v>
      </c>
    </row>
    <row r="18" spans="2:19" s="1" customFormat="1" ht="24" customHeight="1">
      <c r="B18" s="11"/>
      <c r="C18" s="3"/>
      <c r="D18" s="16"/>
      <c r="E18" s="3"/>
      <c r="F18" s="16"/>
      <c r="G18" s="16"/>
      <c r="H18" s="16"/>
      <c r="I18" s="16"/>
      <c r="J18" s="16"/>
      <c r="K18" s="3"/>
      <c r="L18" s="16"/>
      <c r="M18" s="3"/>
      <c r="N18" s="12"/>
    </row>
    <row r="19" spans="2:19" s="1" customFormat="1" ht="24" customHeight="1">
      <c r="B19" s="11"/>
      <c r="C19" s="13" t="s">
        <v>10</v>
      </c>
      <c r="D19" s="14"/>
      <c r="E19" s="15" t="s">
        <v>11</v>
      </c>
      <c r="F19" s="13" t="s">
        <v>12</v>
      </c>
      <c r="G19" s="110"/>
      <c r="H19" s="110"/>
      <c r="I19" s="110"/>
      <c r="J19" s="111" t="s">
        <v>13</v>
      </c>
      <c r="K19" s="111"/>
      <c r="L19" s="111"/>
      <c r="M19" s="13" t="s">
        <v>14</v>
      </c>
      <c r="N19" s="12"/>
      <c r="P19" s="109" t="str">
        <f>IF(OR(D19="",G19=""),"←対象人数は町内会ごと御記入ください","")</f>
        <v>←対象人数は町内会ごと御記入ください</v>
      </c>
    </row>
    <row r="20" spans="2:19" s="1" customFormat="1" ht="24" customHeight="1">
      <c r="B20" s="11"/>
      <c r="C20" s="3"/>
      <c r="D20" s="16"/>
      <c r="E20" s="3"/>
      <c r="F20" s="16"/>
      <c r="G20" s="16"/>
      <c r="H20" s="16"/>
      <c r="I20" s="16"/>
      <c r="J20" s="16"/>
      <c r="K20" s="3"/>
      <c r="L20" s="16"/>
      <c r="M20" s="3"/>
      <c r="N20" s="12"/>
    </row>
    <row r="21" spans="2:19" s="1" customFormat="1" ht="24" customHeight="1">
      <c r="B21" s="11"/>
      <c r="C21" s="13" t="s">
        <v>10</v>
      </c>
      <c r="D21" s="14"/>
      <c r="E21" s="15" t="s">
        <v>11</v>
      </c>
      <c r="F21" s="13" t="s">
        <v>15</v>
      </c>
      <c r="G21" s="110"/>
      <c r="H21" s="110"/>
      <c r="I21" s="110"/>
      <c r="J21" s="111" t="s">
        <v>13</v>
      </c>
      <c r="K21" s="111"/>
      <c r="L21" s="111"/>
      <c r="M21" s="13" t="s">
        <v>14</v>
      </c>
      <c r="N21" s="12"/>
    </row>
    <row r="22" spans="2:19" s="1" customFormat="1" ht="24" customHeight="1">
      <c r="B22" s="11"/>
      <c r="C22" s="3"/>
      <c r="D22" s="16"/>
      <c r="E22" s="3"/>
      <c r="F22" s="16"/>
      <c r="G22" s="16"/>
      <c r="H22" s="16"/>
      <c r="I22" s="16"/>
      <c r="J22" s="16"/>
      <c r="K22" s="3"/>
      <c r="L22" s="16"/>
      <c r="M22" s="3"/>
      <c r="N22" s="12"/>
    </row>
    <row r="23" spans="2:19" s="1" customFormat="1" ht="24" customHeight="1">
      <c r="B23" s="11"/>
      <c r="C23" s="13" t="s">
        <v>10</v>
      </c>
      <c r="D23" s="14"/>
      <c r="E23" s="15" t="s">
        <v>11</v>
      </c>
      <c r="F23" s="13" t="s">
        <v>15</v>
      </c>
      <c r="G23" s="110"/>
      <c r="H23" s="110"/>
      <c r="I23" s="110"/>
      <c r="J23" s="111" t="s">
        <v>13</v>
      </c>
      <c r="K23" s="111"/>
      <c r="L23" s="111"/>
      <c r="M23" s="13" t="s">
        <v>14</v>
      </c>
      <c r="N23" s="12"/>
    </row>
    <row r="24" spans="2:19" s="1" customFormat="1" ht="24" customHeight="1">
      <c r="B24" s="11"/>
      <c r="C24" s="3"/>
      <c r="D24" s="16"/>
      <c r="E24" s="3"/>
      <c r="F24" s="16"/>
      <c r="G24" s="16"/>
      <c r="H24" s="16"/>
      <c r="I24" s="3"/>
      <c r="J24" s="16"/>
      <c r="K24" s="3"/>
      <c r="L24" s="16"/>
      <c r="M24" s="3"/>
      <c r="N24" s="12"/>
    </row>
    <row r="25" spans="2:19" s="1" customFormat="1" ht="24" customHeight="1">
      <c r="B25" s="11"/>
      <c r="C25" s="13" t="s">
        <v>10</v>
      </c>
      <c r="D25" s="14"/>
      <c r="E25" s="15" t="s">
        <v>11</v>
      </c>
      <c r="F25" s="13" t="s">
        <v>15</v>
      </c>
      <c r="G25" s="110"/>
      <c r="H25" s="110"/>
      <c r="I25" s="110"/>
      <c r="J25" s="111" t="s">
        <v>13</v>
      </c>
      <c r="K25" s="111"/>
      <c r="L25" s="111"/>
      <c r="M25" s="13" t="s">
        <v>14</v>
      </c>
      <c r="N25" s="12"/>
    </row>
    <row r="26" spans="2:19" s="1" customFormat="1" ht="24" customHeight="1">
      <c r="B26" s="11"/>
      <c r="C26" s="3"/>
      <c r="D26" s="16"/>
      <c r="E26" s="3"/>
      <c r="F26" s="16"/>
      <c r="G26" s="16"/>
      <c r="H26" s="16"/>
      <c r="I26" s="3"/>
      <c r="J26" s="16"/>
      <c r="K26" s="3"/>
      <c r="L26" s="16"/>
      <c r="M26" s="3"/>
      <c r="N26" s="12"/>
    </row>
    <row r="27" spans="2:19" s="1" customFormat="1" ht="24" customHeight="1">
      <c r="B27" s="11"/>
      <c r="C27" s="13" t="s">
        <v>10</v>
      </c>
      <c r="D27" s="14"/>
      <c r="E27" s="15" t="s">
        <v>11</v>
      </c>
      <c r="F27" s="13" t="s">
        <v>15</v>
      </c>
      <c r="G27" s="110"/>
      <c r="H27" s="110"/>
      <c r="I27" s="110"/>
      <c r="J27" s="111" t="s">
        <v>13</v>
      </c>
      <c r="K27" s="111"/>
      <c r="L27" s="111"/>
      <c r="M27" s="13" t="s">
        <v>14</v>
      </c>
      <c r="N27" s="12"/>
    </row>
    <row r="28" spans="2:19" s="1" customFormat="1" ht="24" customHeight="1">
      <c r="B28" s="11"/>
      <c r="C28" s="3"/>
      <c r="D28" s="16"/>
      <c r="E28" s="3"/>
      <c r="F28" s="16"/>
      <c r="G28" s="16"/>
      <c r="H28" s="16"/>
      <c r="I28" s="3"/>
      <c r="J28" s="16"/>
      <c r="K28" s="3"/>
      <c r="L28" s="16"/>
      <c r="M28" s="3"/>
      <c r="N28" s="12"/>
    </row>
    <row r="29" spans="2:19" s="1" customFormat="1" ht="24" customHeight="1">
      <c r="B29" s="11"/>
      <c r="C29" s="13" t="s">
        <v>10</v>
      </c>
      <c r="D29" s="14"/>
      <c r="E29" s="15" t="s">
        <v>11</v>
      </c>
      <c r="F29" s="13" t="s">
        <v>15</v>
      </c>
      <c r="G29" s="110"/>
      <c r="H29" s="110"/>
      <c r="I29" s="110"/>
      <c r="J29" s="111" t="s">
        <v>13</v>
      </c>
      <c r="K29" s="111"/>
      <c r="L29" s="111"/>
      <c r="M29" s="13" t="s">
        <v>14</v>
      </c>
      <c r="N29" s="12"/>
    </row>
    <row r="30" spans="2:19" s="1" customFormat="1" ht="24" customHeight="1">
      <c r="B30" s="11"/>
      <c r="C30" s="3"/>
      <c r="D30" s="16"/>
      <c r="E30" s="3"/>
      <c r="F30" s="16"/>
      <c r="G30" s="16"/>
      <c r="H30" s="16"/>
      <c r="I30" s="3"/>
      <c r="J30" s="16"/>
      <c r="K30" s="3"/>
      <c r="L30" s="16"/>
      <c r="M30" s="3"/>
      <c r="N30" s="12"/>
    </row>
    <row r="31" spans="2:19" s="1" customFormat="1" ht="24" customHeight="1">
      <c r="B31" s="11"/>
      <c r="C31" s="13" t="s">
        <v>10</v>
      </c>
      <c r="D31" s="14"/>
      <c r="E31" s="15" t="s">
        <v>11</v>
      </c>
      <c r="F31" s="13" t="s">
        <v>15</v>
      </c>
      <c r="G31" s="110"/>
      <c r="H31" s="110"/>
      <c r="I31" s="110"/>
      <c r="J31" s="111" t="s">
        <v>13</v>
      </c>
      <c r="K31" s="111"/>
      <c r="L31" s="111"/>
      <c r="M31" s="13" t="s">
        <v>14</v>
      </c>
      <c r="N31" s="12"/>
    </row>
    <row r="32" spans="2:19" s="1" customFormat="1" ht="24" customHeight="1">
      <c r="B32" s="11"/>
      <c r="C32" s="3"/>
      <c r="D32" s="16"/>
      <c r="E32" s="3"/>
      <c r="F32" s="16"/>
      <c r="G32" s="16"/>
      <c r="H32" s="16"/>
      <c r="I32" s="3"/>
      <c r="J32" s="16"/>
      <c r="K32" s="3"/>
      <c r="L32" s="16"/>
      <c r="M32" s="3"/>
      <c r="N32" s="12"/>
    </row>
    <row r="33" spans="1:15" s="1" customFormat="1" ht="24" customHeight="1">
      <c r="B33" s="11"/>
      <c r="C33" s="13" t="s">
        <v>10</v>
      </c>
      <c r="D33" s="14"/>
      <c r="E33" s="15" t="s">
        <v>11</v>
      </c>
      <c r="F33" s="13" t="s">
        <v>15</v>
      </c>
      <c r="G33" s="110"/>
      <c r="H33" s="110"/>
      <c r="I33" s="110"/>
      <c r="J33" s="111" t="s">
        <v>13</v>
      </c>
      <c r="K33" s="111"/>
      <c r="L33" s="111"/>
      <c r="M33" s="13" t="s">
        <v>14</v>
      </c>
      <c r="N33" s="12"/>
    </row>
    <row r="34" spans="1:15" s="1" customFormat="1" ht="24" customHeight="1">
      <c r="B34" s="11"/>
      <c r="C34" s="3"/>
      <c r="D34" s="16"/>
      <c r="E34" s="3"/>
      <c r="F34" s="16"/>
      <c r="G34" s="16"/>
      <c r="H34" s="16"/>
      <c r="I34" s="3"/>
      <c r="J34" s="16"/>
      <c r="K34" s="3"/>
      <c r="L34" s="16"/>
      <c r="M34" s="3"/>
      <c r="N34" s="12"/>
    </row>
    <row r="35" spans="1:15" s="1" customFormat="1" ht="24" customHeight="1">
      <c r="B35" s="17"/>
      <c r="C35" s="13" t="s">
        <v>10</v>
      </c>
      <c r="D35" s="14"/>
      <c r="E35" s="15" t="s">
        <v>11</v>
      </c>
      <c r="F35" s="13" t="s">
        <v>15</v>
      </c>
      <c r="G35" s="110"/>
      <c r="H35" s="110"/>
      <c r="I35" s="110"/>
      <c r="J35" s="111" t="s">
        <v>13</v>
      </c>
      <c r="K35" s="111"/>
      <c r="L35" s="111"/>
      <c r="M35" s="13" t="s">
        <v>14</v>
      </c>
      <c r="N35" s="19"/>
    </row>
    <row r="36" spans="1:15" s="1" customFormat="1" ht="24" customHeight="1">
      <c r="A36" s="3"/>
      <c r="B36" s="3"/>
      <c r="N36" s="3"/>
    </row>
    <row r="37" spans="1:15" s="1" customFormat="1" ht="24" customHeight="1">
      <c r="A37" s="3"/>
      <c r="B37" s="3"/>
      <c r="C37" s="3"/>
      <c r="D37" s="16"/>
      <c r="E37" s="20"/>
      <c r="F37" s="21"/>
      <c r="G37" s="21"/>
      <c r="H37" s="22"/>
      <c r="I37" s="3"/>
      <c r="J37" s="3"/>
      <c r="K37" s="3"/>
      <c r="L37" s="3"/>
      <c r="M37" s="3"/>
      <c r="N37" s="3"/>
      <c r="O37" s="3"/>
    </row>
    <row r="38" spans="1:15" s="1" customFormat="1" ht="24" customHeight="1">
      <c r="B38" s="3"/>
      <c r="C38" s="3"/>
      <c r="D38" s="3"/>
      <c r="E38" s="3"/>
      <c r="F38" s="3"/>
      <c r="G38" s="3"/>
      <c r="H38" s="3"/>
      <c r="I38" s="3"/>
      <c r="J38" s="3"/>
      <c r="K38" s="3"/>
      <c r="L38" s="3"/>
      <c r="M38" s="3"/>
      <c r="N38" s="3"/>
      <c r="O38" s="3"/>
    </row>
    <row r="39" spans="1:15" s="1" customFormat="1" ht="26.25" customHeight="1">
      <c r="B39" s="3"/>
      <c r="C39" s="3"/>
      <c r="D39" s="3"/>
      <c r="E39" s="3"/>
      <c r="F39" s="3"/>
      <c r="G39" s="3"/>
      <c r="H39" s="3"/>
      <c r="I39" s="3"/>
      <c r="J39" s="3"/>
      <c r="K39" s="3"/>
      <c r="L39" s="3"/>
      <c r="M39" s="3"/>
      <c r="N39" s="3"/>
      <c r="O39" s="3"/>
    </row>
    <row r="40" spans="1:15" s="1" customFormat="1" ht="26.25" customHeight="1">
      <c r="B40" s="3"/>
      <c r="C40" s="3"/>
      <c r="D40" s="3"/>
      <c r="E40" s="3"/>
      <c r="F40" s="3"/>
      <c r="G40" s="3"/>
      <c r="H40" s="3"/>
      <c r="I40" s="3"/>
      <c r="J40" s="3"/>
      <c r="K40" s="3"/>
      <c r="L40" s="3"/>
      <c r="M40" s="3"/>
      <c r="N40" s="3"/>
      <c r="O40" s="3"/>
    </row>
    <row r="41" spans="1:15" s="1" customFormat="1" ht="26.25" customHeight="1">
      <c r="B41" s="3"/>
      <c r="C41" s="3"/>
      <c r="D41" s="3"/>
      <c r="E41" s="3"/>
      <c r="F41" s="3"/>
      <c r="G41" s="3"/>
      <c r="H41" s="3"/>
      <c r="I41" s="3"/>
      <c r="J41" s="3"/>
      <c r="K41" s="3"/>
      <c r="L41" s="3"/>
      <c r="M41" s="3"/>
      <c r="N41" s="3"/>
      <c r="O41" s="3"/>
    </row>
    <row r="42" spans="1:15" s="1" customFormat="1" ht="26.25" customHeight="1">
      <c r="B42" s="3"/>
      <c r="C42" s="3"/>
      <c r="D42" s="3"/>
      <c r="E42" s="3"/>
      <c r="F42" s="3"/>
      <c r="G42" s="3"/>
      <c r="H42" s="3"/>
      <c r="I42" s="3"/>
      <c r="J42" s="3"/>
      <c r="K42" s="3"/>
      <c r="L42" s="3"/>
      <c r="M42" s="3"/>
      <c r="N42" s="3"/>
      <c r="O42" s="3"/>
    </row>
    <row r="43" spans="1:15" s="1" customFormat="1" ht="26.25" customHeight="1">
      <c r="B43" s="3"/>
      <c r="C43" s="3"/>
      <c r="D43" s="3"/>
      <c r="E43" s="3"/>
      <c r="F43" s="3"/>
      <c r="G43" s="3"/>
      <c r="H43" s="3"/>
      <c r="I43" s="3"/>
      <c r="J43" s="3"/>
      <c r="K43" s="3"/>
      <c r="L43" s="3"/>
      <c r="M43" s="3"/>
      <c r="N43" s="3"/>
      <c r="O43" s="3"/>
    </row>
    <row r="44" spans="1:15" s="1" customFormat="1" ht="26.25" customHeight="1">
      <c r="B44" s="3"/>
      <c r="C44" s="3"/>
      <c r="D44" s="3"/>
      <c r="E44" s="3"/>
      <c r="F44" s="3"/>
      <c r="G44" s="3"/>
      <c r="H44" s="3"/>
      <c r="I44" s="3"/>
      <c r="J44" s="3"/>
      <c r="K44" s="3"/>
      <c r="L44" s="3"/>
      <c r="M44" s="3"/>
      <c r="N44" s="3"/>
      <c r="O44" s="3"/>
    </row>
    <row r="45" spans="1:15" s="1" customFormat="1" ht="26.25" customHeight="1">
      <c r="B45" s="3"/>
      <c r="C45" s="3"/>
      <c r="D45" s="3"/>
      <c r="E45" s="3"/>
      <c r="F45" s="3"/>
      <c r="G45" s="3"/>
      <c r="H45" s="3"/>
      <c r="I45" s="3"/>
      <c r="J45" s="3"/>
      <c r="K45" s="3"/>
      <c r="L45" s="3"/>
      <c r="M45" s="3"/>
      <c r="N45" s="3"/>
      <c r="O45" s="3"/>
    </row>
    <row r="46" spans="1:15" s="1" customFormat="1" ht="26.25" customHeight="1">
      <c r="B46" s="3"/>
      <c r="C46" s="3"/>
      <c r="D46" s="3"/>
      <c r="E46" s="3"/>
      <c r="F46" s="3"/>
      <c r="G46" s="3"/>
      <c r="H46" s="3"/>
      <c r="I46" s="3"/>
      <c r="J46" s="3"/>
      <c r="K46" s="3"/>
      <c r="L46" s="3"/>
      <c r="M46" s="3"/>
      <c r="N46" s="3"/>
      <c r="O46" s="3"/>
    </row>
    <row r="47" spans="1:15" s="1" customFormat="1" ht="26.25" customHeight="1">
      <c r="B47" s="3"/>
      <c r="C47" s="3"/>
      <c r="D47" s="3"/>
      <c r="E47" s="3"/>
      <c r="F47" s="3"/>
      <c r="G47" s="3"/>
      <c r="H47" s="3"/>
      <c r="I47" s="3"/>
      <c r="J47" s="3"/>
      <c r="K47" s="3"/>
      <c r="L47" s="3"/>
      <c r="M47" s="3"/>
      <c r="N47" s="3"/>
      <c r="O47" s="3"/>
    </row>
    <row r="48" spans="1:15" s="1" customFormat="1" ht="26.25" customHeight="1">
      <c r="B48" s="3"/>
      <c r="C48" s="3"/>
      <c r="D48" s="3"/>
      <c r="E48" s="3"/>
      <c r="F48" s="3"/>
      <c r="G48" s="3"/>
      <c r="H48" s="3"/>
      <c r="I48" s="3"/>
      <c r="J48" s="3"/>
      <c r="K48" s="3"/>
      <c r="L48" s="3"/>
      <c r="M48" s="3"/>
      <c r="N48" s="3"/>
      <c r="O48" s="3"/>
    </row>
    <row r="49" spans="2:15" s="1" customFormat="1" ht="26.25" customHeight="1">
      <c r="B49" s="3"/>
      <c r="C49" s="3"/>
      <c r="D49" s="3"/>
      <c r="E49" s="3"/>
      <c r="F49" s="3"/>
      <c r="G49" s="3"/>
      <c r="H49" s="3"/>
      <c r="I49" s="3"/>
      <c r="J49" s="3"/>
      <c r="K49" s="3"/>
      <c r="L49" s="3"/>
      <c r="M49" s="3"/>
      <c r="N49" s="3"/>
      <c r="O49" s="3"/>
    </row>
    <row r="50" spans="2:15" s="1" customFormat="1" ht="26.25" customHeight="1">
      <c r="B50" s="3"/>
      <c r="C50" s="3"/>
      <c r="D50" s="3"/>
      <c r="E50" s="3"/>
      <c r="F50" s="3"/>
      <c r="G50" s="3"/>
      <c r="H50" s="3"/>
      <c r="I50" s="3"/>
      <c r="J50" s="3"/>
      <c r="K50" s="3"/>
      <c r="L50" s="3"/>
      <c r="M50" s="3"/>
      <c r="N50" s="3"/>
      <c r="O50" s="3"/>
    </row>
    <row r="51" spans="2:15" s="1" customFormat="1" ht="26.25" customHeight="1">
      <c r="B51" s="3"/>
      <c r="C51" s="3"/>
      <c r="D51" s="3"/>
      <c r="E51" s="3"/>
      <c r="F51" s="3"/>
      <c r="G51" s="3"/>
      <c r="H51" s="3"/>
      <c r="I51" s="3"/>
      <c r="J51" s="3"/>
      <c r="K51" s="3"/>
      <c r="L51" s="3"/>
      <c r="M51" s="3"/>
      <c r="N51" s="3"/>
      <c r="O51" s="3"/>
    </row>
    <row r="52" spans="2:15" s="1" customFormat="1" ht="26.25" customHeight="1">
      <c r="B52" s="3"/>
      <c r="C52" s="3"/>
      <c r="D52" s="3"/>
      <c r="E52" s="3"/>
      <c r="F52" s="3"/>
      <c r="G52" s="3"/>
      <c r="H52" s="3"/>
      <c r="I52" s="3"/>
      <c r="J52" s="3"/>
      <c r="K52" s="3"/>
      <c r="L52" s="3"/>
      <c r="M52" s="3"/>
      <c r="N52" s="3"/>
      <c r="O52" s="3"/>
    </row>
    <row r="53" spans="2:15" s="1" customFormat="1" ht="26.25" customHeight="1">
      <c r="B53" s="3"/>
      <c r="C53" s="3"/>
      <c r="D53" s="3"/>
      <c r="E53" s="3"/>
      <c r="F53" s="3"/>
      <c r="G53" s="3"/>
      <c r="H53" s="3"/>
      <c r="I53" s="3"/>
      <c r="J53" s="3"/>
      <c r="K53" s="3"/>
      <c r="L53" s="3"/>
      <c r="M53" s="3"/>
      <c r="N53" s="3"/>
      <c r="O53" s="3"/>
    </row>
    <row r="54" spans="2:15" s="1" customFormat="1" ht="26.25" customHeight="1">
      <c r="B54" s="3"/>
      <c r="C54" s="3"/>
      <c r="D54" s="3"/>
      <c r="E54" s="3"/>
      <c r="F54" s="3"/>
      <c r="G54" s="3"/>
      <c r="H54" s="3"/>
      <c r="I54" s="3"/>
      <c r="J54" s="3"/>
      <c r="K54" s="3"/>
      <c r="L54" s="3"/>
      <c r="M54" s="3"/>
      <c r="N54" s="3"/>
      <c r="O54" s="3"/>
    </row>
    <row r="55" spans="2:15" s="1" customFormat="1" ht="26.25" customHeight="1">
      <c r="B55" s="3"/>
      <c r="C55" s="3"/>
      <c r="D55" s="3"/>
      <c r="E55" s="3"/>
      <c r="F55" s="3"/>
      <c r="G55" s="3"/>
      <c r="H55" s="3"/>
      <c r="I55" s="3"/>
      <c r="J55" s="3"/>
      <c r="K55" s="3"/>
      <c r="L55" s="3"/>
      <c r="M55" s="3"/>
      <c r="N55" s="3"/>
      <c r="O55" s="3"/>
    </row>
    <row r="56" spans="2:15" ht="26.25" customHeight="1">
      <c r="B56" s="23"/>
      <c r="C56" s="23"/>
      <c r="D56" s="23"/>
      <c r="E56" s="23"/>
      <c r="F56" s="23"/>
      <c r="G56" s="23"/>
      <c r="H56" s="23"/>
      <c r="I56" s="23"/>
      <c r="J56" s="23"/>
      <c r="K56" s="23"/>
      <c r="L56" s="23"/>
      <c r="M56" s="23"/>
      <c r="N56" s="23"/>
      <c r="O56" s="23"/>
    </row>
    <row r="57" spans="2:15" ht="26.25" customHeight="1">
      <c r="B57" s="23"/>
      <c r="C57" s="23"/>
      <c r="D57" s="23"/>
      <c r="E57" s="23"/>
      <c r="F57" s="23"/>
      <c r="G57" s="23"/>
      <c r="H57" s="23"/>
      <c r="I57" s="23"/>
      <c r="J57" s="23"/>
      <c r="K57" s="23"/>
      <c r="L57" s="23"/>
      <c r="M57" s="23"/>
      <c r="N57" s="23"/>
      <c r="O57" s="23"/>
    </row>
    <row r="58" spans="2:15" ht="26.25" customHeight="1"/>
    <row r="59" spans="2:15" ht="26.25" customHeight="1"/>
    <row r="60" spans="2:15" ht="26.25" customHeight="1"/>
    <row r="61" spans="2:15" ht="26.25" customHeight="1"/>
    <row r="62" spans="2:15" ht="26.25" customHeight="1"/>
    <row r="63" spans="2:15" ht="26.25" customHeight="1"/>
  </sheetData>
  <sheetProtection formatCells="0"/>
  <mergeCells count="24">
    <mergeCell ref="A2:O3"/>
    <mergeCell ref="M1:O1"/>
    <mergeCell ref="G19:I19"/>
    <mergeCell ref="J19:L19"/>
    <mergeCell ref="D15:H15"/>
    <mergeCell ref="I15:M15"/>
    <mergeCell ref="D17:G17"/>
    <mergeCell ref="H17:M17"/>
    <mergeCell ref="G21:I21"/>
    <mergeCell ref="J21:L21"/>
    <mergeCell ref="G23:I23"/>
    <mergeCell ref="J23:L23"/>
    <mergeCell ref="G25:I25"/>
    <mergeCell ref="J25:L25"/>
    <mergeCell ref="G33:I33"/>
    <mergeCell ref="J33:L33"/>
    <mergeCell ref="G35:I35"/>
    <mergeCell ref="J35:L35"/>
    <mergeCell ref="G27:I27"/>
    <mergeCell ref="J27:L27"/>
    <mergeCell ref="G29:I29"/>
    <mergeCell ref="J29:L29"/>
    <mergeCell ref="G31:I31"/>
    <mergeCell ref="J31:L31"/>
  </mergeCells>
  <phoneticPr fontId="2"/>
  <dataValidations count="2">
    <dataValidation type="list" allowBlank="1" showInputMessage="1" showErrorMessage="1" sqref="K10 K12">
      <formula1>"　,１,２,３,４,５,６,７,８,９,10,11,12"</formula1>
    </dataValidation>
    <dataValidation type="list" allowBlank="1" showInputMessage="1" showErrorMessage="1" sqref="M10 M12">
      <formula1>"　,１,２,３,４,５,６,７,８,９,10,11,12,13,14,15,16,17,18,19,20,21,22,23,24,25,26,27,28,29,30,31"</formula1>
    </dataValidation>
  </dataValidations>
  <printOptions horizontalCentered="1" verticalCentered="1"/>
  <pageMargins left="0.78740157480314965" right="0.78740157480314965" top="0" bottom="0.39370078740157483" header="0.51181102362204722" footer="0.51181102362204722"/>
  <pageSetup paperSize="9"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リスト用!$B$2:$B$4</xm:f>
          </x14:formula1>
          <xm:sqref>D17:G17</xm:sqref>
        </x14:dataValidation>
        <x14:dataValidation type="list" allowBlank="1" showInputMessage="1" showErrorMessage="1">
          <x14:formula1>
            <xm:f>リスト用!A2:A4</xm:f>
          </x14:formula1>
          <xm:sqref>I15:M15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T41"/>
  <sheetViews>
    <sheetView view="pageBreakPreview" topLeftCell="A31" zoomScaleNormal="100" zoomScaleSheetLayoutView="100" workbookViewId="0">
      <selection activeCell="G44" sqref="G44"/>
    </sheetView>
  </sheetViews>
  <sheetFormatPr defaultColWidth="9" defaultRowHeight="13"/>
  <cols>
    <col min="1" max="1" width="3.7265625" style="25" customWidth="1"/>
    <col min="2" max="2" width="6.26953125" style="25" customWidth="1"/>
    <col min="3" max="3" width="10" style="25" customWidth="1"/>
    <col min="4" max="5" width="3.08984375" style="25" customWidth="1"/>
    <col min="6" max="6" width="20" style="25" customWidth="1"/>
    <col min="7" max="8" width="7.453125" style="25" customWidth="1"/>
    <col min="9" max="9" width="4.36328125" style="25" customWidth="1"/>
    <col min="10" max="10" width="5.6328125" style="25" customWidth="1"/>
    <col min="11" max="11" width="7.453125" style="25" customWidth="1"/>
    <col min="12" max="16" width="3.08984375" style="25" customWidth="1"/>
    <col min="17" max="17" width="3.7265625" style="25" customWidth="1"/>
    <col min="18" max="16384" width="9" style="25"/>
  </cols>
  <sheetData>
    <row r="1" spans="1:18" ht="31.5" customHeight="1">
      <c r="O1" s="178" t="s">
        <v>86</v>
      </c>
      <c r="P1" s="179"/>
      <c r="Q1" s="180"/>
    </row>
    <row r="2" spans="1:18" ht="45" customHeight="1">
      <c r="A2" s="112" t="s">
        <v>90</v>
      </c>
      <c r="B2" s="112"/>
      <c r="C2" s="112"/>
      <c r="D2" s="112"/>
      <c r="E2" s="112"/>
      <c r="F2" s="112"/>
      <c r="G2" s="112"/>
      <c r="H2" s="112"/>
      <c r="I2" s="112"/>
      <c r="J2" s="112"/>
      <c r="K2" s="112"/>
      <c r="L2" s="112"/>
      <c r="M2" s="112"/>
      <c r="N2" s="112"/>
      <c r="O2" s="112"/>
      <c r="P2" s="112"/>
      <c r="Q2" s="112"/>
      <c r="R2" s="79" t="str">
        <f>IF(A2="年度　地区敬老事業実施計画書","←年度が未記入です　(例)令和７年度　地区敬老事業実施計画書","")</f>
        <v/>
      </c>
    </row>
    <row r="3" spans="1:18" ht="13.5" customHeight="1"/>
    <row r="4" spans="1:18" ht="16.5">
      <c r="I4" s="26"/>
      <c r="J4" s="5"/>
      <c r="K4" s="4"/>
      <c r="L4" s="4" t="s">
        <v>83</v>
      </c>
      <c r="M4" s="6"/>
      <c r="N4" s="106" t="s">
        <v>6</v>
      </c>
      <c r="O4" s="6"/>
      <c r="P4" s="106" t="s">
        <v>7</v>
      </c>
    </row>
    <row r="5" spans="1:18" ht="10.5" customHeight="1"/>
    <row r="6" spans="1:18" ht="19">
      <c r="A6" s="27" t="s">
        <v>17</v>
      </c>
      <c r="B6" s="181"/>
      <c r="C6" s="181"/>
      <c r="D6" s="181"/>
      <c r="E6" s="181"/>
      <c r="F6" s="181"/>
      <c r="G6" s="181" t="s">
        <v>9</v>
      </c>
      <c r="H6" s="181"/>
      <c r="I6" s="28" t="s">
        <v>18</v>
      </c>
      <c r="K6" s="29"/>
      <c r="L6" s="29"/>
      <c r="M6" s="29"/>
      <c r="N6" s="29"/>
      <c r="O6" s="29"/>
      <c r="P6" s="29"/>
      <c r="R6" s="80" t="str">
        <f>IF(G6="自治会・町内会","←自治会・町内会の種別はプルダウンして選択できます","")</f>
        <v>←自治会・町内会の種別はプルダウンして選択できます</v>
      </c>
    </row>
    <row r="7" spans="1:18" ht="10.5" customHeight="1"/>
    <row r="8" spans="1:18" ht="26.25" customHeight="1">
      <c r="B8" s="182" t="s">
        <v>19</v>
      </c>
      <c r="C8" s="183"/>
      <c r="D8" s="183"/>
      <c r="E8" s="184"/>
      <c r="F8" s="182" t="s">
        <v>20</v>
      </c>
      <c r="G8" s="183"/>
      <c r="H8" s="185" t="s">
        <v>21</v>
      </c>
      <c r="I8" s="185"/>
      <c r="J8" s="185"/>
      <c r="K8" s="185"/>
      <c r="L8" s="185"/>
      <c r="M8" s="185"/>
      <c r="N8" s="185"/>
      <c r="O8" s="185"/>
      <c r="P8" s="185"/>
    </row>
    <row r="9" spans="1:18" ht="22.5" customHeight="1">
      <c r="B9" s="150"/>
      <c r="C9" s="151"/>
      <c r="D9" s="151"/>
      <c r="E9" s="151"/>
      <c r="F9" s="174" t="s">
        <v>82</v>
      </c>
      <c r="G9" s="175"/>
      <c r="H9" s="164" t="s">
        <v>69</v>
      </c>
      <c r="I9" s="165"/>
      <c r="J9" s="166" t="s">
        <v>41</v>
      </c>
      <c r="K9" s="162" t="s">
        <v>54</v>
      </c>
      <c r="L9" s="166" t="s">
        <v>41</v>
      </c>
      <c r="M9" s="166"/>
      <c r="N9" s="162" t="s">
        <v>55</v>
      </c>
      <c r="O9" s="162"/>
      <c r="P9" s="170"/>
      <c r="R9" s="79" t="str">
        <f>IF(OR(J9="☑",L9="☑"),"","←祝賀会開催状況について御回答ください")</f>
        <v>←祝賀会開催状況について御回答ください</v>
      </c>
    </row>
    <row r="10" spans="1:18" ht="20.25" customHeight="1">
      <c r="B10" s="152"/>
      <c r="C10" s="153"/>
      <c r="D10" s="153"/>
      <c r="E10" s="153"/>
      <c r="F10" s="152"/>
      <c r="G10" s="168"/>
      <c r="H10" s="172" t="s">
        <v>70</v>
      </c>
      <c r="I10" s="173"/>
      <c r="J10" s="167"/>
      <c r="K10" s="163"/>
      <c r="L10" s="167"/>
      <c r="M10" s="167"/>
      <c r="N10" s="163"/>
      <c r="O10" s="163"/>
      <c r="P10" s="171"/>
    </row>
    <row r="11" spans="1:18" ht="20.25" customHeight="1">
      <c r="B11" s="152"/>
      <c r="C11" s="153"/>
      <c r="D11" s="153"/>
      <c r="E11" s="153"/>
      <c r="F11" s="152"/>
      <c r="G11" s="168"/>
      <c r="H11" s="156"/>
      <c r="I11" s="157"/>
      <c r="J11" s="157"/>
      <c r="K11" s="157"/>
      <c r="L11" s="157"/>
      <c r="M11" s="157"/>
      <c r="N11" s="157"/>
      <c r="O11" s="157"/>
      <c r="P11" s="158"/>
    </row>
    <row r="12" spans="1:18" ht="20.25" customHeight="1">
      <c r="B12" s="152"/>
      <c r="C12" s="153"/>
      <c r="D12" s="153"/>
      <c r="E12" s="153"/>
      <c r="F12" s="152"/>
      <c r="G12" s="168"/>
      <c r="H12" s="156"/>
      <c r="I12" s="157"/>
      <c r="J12" s="157"/>
      <c r="K12" s="157"/>
      <c r="L12" s="157"/>
      <c r="M12" s="157"/>
      <c r="N12" s="157"/>
      <c r="O12" s="157"/>
      <c r="P12" s="158"/>
    </row>
    <row r="13" spans="1:18" ht="18.75" customHeight="1">
      <c r="B13" s="152"/>
      <c r="C13" s="153"/>
      <c r="D13" s="153"/>
      <c r="E13" s="153"/>
      <c r="F13" s="152"/>
      <c r="G13" s="168"/>
      <c r="H13" s="156"/>
      <c r="I13" s="157"/>
      <c r="J13" s="157"/>
      <c r="K13" s="157"/>
      <c r="L13" s="157"/>
      <c r="M13" s="157"/>
      <c r="N13" s="157"/>
      <c r="O13" s="157"/>
      <c r="P13" s="158"/>
    </row>
    <row r="14" spans="1:18" ht="20.25" customHeight="1">
      <c r="B14" s="152"/>
      <c r="C14" s="153"/>
      <c r="D14" s="153"/>
      <c r="E14" s="153"/>
      <c r="F14" s="176" t="s">
        <v>71</v>
      </c>
      <c r="G14" s="177"/>
      <c r="H14" s="156"/>
      <c r="I14" s="157"/>
      <c r="J14" s="157"/>
      <c r="K14" s="157"/>
      <c r="L14" s="157"/>
      <c r="M14" s="157"/>
      <c r="N14" s="157"/>
      <c r="O14" s="157"/>
      <c r="P14" s="158"/>
    </row>
    <row r="15" spans="1:18" ht="20.25" customHeight="1">
      <c r="B15" s="152"/>
      <c r="C15" s="153"/>
      <c r="D15" s="153"/>
      <c r="E15" s="153"/>
      <c r="F15" s="152"/>
      <c r="G15" s="168"/>
      <c r="H15" s="156"/>
      <c r="I15" s="157"/>
      <c r="J15" s="157"/>
      <c r="K15" s="157"/>
      <c r="L15" s="157"/>
      <c r="M15" s="157"/>
      <c r="N15" s="157"/>
      <c r="O15" s="157"/>
      <c r="P15" s="158"/>
    </row>
    <row r="16" spans="1:18" ht="20.25" customHeight="1">
      <c r="B16" s="152"/>
      <c r="C16" s="153"/>
      <c r="D16" s="153"/>
      <c r="E16" s="153"/>
      <c r="F16" s="152"/>
      <c r="G16" s="168"/>
      <c r="H16" s="156"/>
      <c r="I16" s="157"/>
      <c r="J16" s="157"/>
      <c r="K16" s="157"/>
      <c r="L16" s="157"/>
      <c r="M16" s="157"/>
      <c r="N16" s="157"/>
      <c r="O16" s="157"/>
      <c r="P16" s="158"/>
    </row>
    <row r="17" spans="1:20" ht="20.25" customHeight="1">
      <c r="B17" s="152"/>
      <c r="C17" s="153"/>
      <c r="D17" s="153"/>
      <c r="E17" s="153"/>
      <c r="F17" s="152"/>
      <c r="G17" s="168"/>
      <c r="H17" s="156"/>
      <c r="I17" s="157"/>
      <c r="J17" s="157"/>
      <c r="K17" s="157"/>
      <c r="L17" s="157"/>
      <c r="M17" s="157"/>
      <c r="N17" s="157"/>
      <c r="O17" s="157"/>
      <c r="P17" s="158"/>
    </row>
    <row r="18" spans="1:20" ht="18.75" customHeight="1">
      <c r="B18" s="154"/>
      <c r="C18" s="155"/>
      <c r="D18" s="155"/>
      <c r="E18" s="155"/>
      <c r="F18" s="154"/>
      <c r="G18" s="169"/>
      <c r="H18" s="159"/>
      <c r="I18" s="160"/>
      <c r="J18" s="160"/>
      <c r="K18" s="160"/>
      <c r="L18" s="160"/>
      <c r="M18" s="160"/>
      <c r="N18" s="160"/>
      <c r="O18" s="160"/>
      <c r="P18" s="161"/>
    </row>
    <row r="19" spans="1:20" ht="10.5" customHeight="1"/>
    <row r="20" spans="1:20" ht="18.75" customHeight="1">
      <c r="A20" s="87" t="s">
        <v>22</v>
      </c>
      <c r="B20" s="88" t="s">
        <v>73</v>
      </c>
      <c r="C20" s="85"/>
      <c r="D20" s="85"/>
      <c r="E20" s="85"/>
      <c r="F20" s="85"/>
      <c r="G20" s="85"/>
      <c r="H20" s="85"/>
      <c r="I20" s="85"/>
      <c r="J20" s="85"/>
      <c r="K20" s="85"/>
      <c r="L20" s="85"/>
      <c r="M20" s="85"/>
      <c r="N20" s="85"/>
      <c r="O20" s="85"/>
      <c r="P20" s="85"/>
      <c r="Q20" s="85"/>
    </row>
    <row r="21" spans="1:20" ht="10.5" customHeight="1">
      <c r="A21" s="28"/>
      <c r="B21" s="85"/>
      <c r="C21" s="85"/>
      <c r="D21" s="85"/>
      <c r="E21" s="85"/>
      <c r="F21" s="85"/>
      <c r="G21" s="85"/>
      <c r="H21" s="85"/>
      <c r="I21" s="85"/>
      <c r="J21" s="85"/>
      <c r="K21" s="85"/>
      <c r="L21" s="85"/>
      <c r="M21" s="85"/>
      <c r="N21" s="85"/>
      <c r="O21" s="85"/>
      <c r="P21" s="85"/>
      <c r="Q21" s="85"/>
    </row>
    <row r="22" spans="1:20" ht="18.75" customHeight="1">
      <c r="A22" s="60" t="s">
        <v>23</v>
      </c>
      <c r="B22" s="35" t="s">
        <v>24</v>
      </c>
      <c r="C22" s="85"/>
      <c r="D22" s="85"/>
      <c r="E22" s="85"/>
      <c r="F22" s="85"/>
      <c r="G22" s="85"/>
      <c r="H22" s="85"/>
      <c r="I22" s="85"/>
      <c r="J22" s="85"/>
      <c r="K22" s="85"/>
      <c r="L22" s="85"/>
      <c r="M22" s="85"/>
      <c r="N22" s="85"/>
      <c r="O22" s="85"/>
      <c r="P22" s="85"/>
      <c r="Q22" s="85"/>
    </row>
    <row r="23" spans="1:20" ht="10.5" customHeight="1">
      <c r="A23" s="85"/>
      <c r="B23" s="85"/>
      <c r="C23" s="85"/>
      <c r="D23" s="85"/>
      <c r="E23" s="85"/>
      <c r="F23" s="85"/>
      <c r="G23" s="85"/>
      <c r="H23" s="85"/>
      <c r="I23" s="85"/>
      <c r="J23" s="85"/>
      <c r="K23" s="85"/>
      <c r="L23" s="85"/>
      <c r="M23" s="85"/>
      <c r="N23" s="85"/>
      <c r="O23" s="85"/>
      <c r="P23" s="85"/>
      <c r="Q23" s="85"/>
    </row>
    <row r="24" spans="1:20" ht="18.75" customHeight="1">
      <c r="B24" s="139" t="s">
        <v>25</v>
      </c>
      <c r="C24" s="140"/>
      <c r="D24" s="141"/>
      <c r="E24" s="32" t="s">
        <v>26</v>
      </c>
      <c r="F24" s="144"/>
      <c r="G24" s="144"/>
      <c r="H24" s="144"/>
      <c r="I24" s="144"/>
      <c r="J24" s="144"/>
      <c r="K24" s="144"/>
      <c r="L24" s="144"/>
      <c r="M24" s="144"/>
      <c r="N24" s="144"/>
      <c r="O24" s="144"/>
      <c r="P24" s="145"/>
    </row>
    <row r="25" spans="1:20" ht="37.5" customHeight="1">
      <c r="B25" s="142"/>
      <c r="C25" s="111"/>
      <c r="D25" s="143"/>
      <c r="E25" s="146"/>
      <c r="F25" s="147"/>
      <c r="G25" s="147"/>
      <c r="H25" s="147"/>
      <c r="I25" s="148"/>
      <c r="J25" s="148"/>
      <c r="K25" s="148"/>
      <c r="L25" s="148"/>
      <c r="M25" s="148"/>
      <c r="N25" s="148"/>
      <c r="O25" s="148"/>
      <c r="P25" s="149"/>
    </row>
    <row r="26" spans="1:20" ht="37.5" customHeight="1">
      <c r="B26" s="131" t="s">
        <v>27</v>
      </c>
      <c r="C26" s="132"/>
      <c r="D26" s="133"/>
      <c r="E26" s="134"/>
      <c r="F26" s="135"/>
      <c r="G26" s="135"/>
      <c r="H26" s="135"/>
      <c r="I26" s="136" t="s">
        <v>28</v>
      </c>
      <c r="J26" s="136"/>
      <c r="K26" s="135" t="s">
        <v>84</v>
      </c>
      <c r="L26" s="135"/>
      <c r="M26" s="135"/>
      <c r="N26" s="135"/>
      <c r="O26" s="135"/>
      <c r="P26" s="33" t="s">
        <v>29</v>
      </c>
      <c r="R26" s="80" t="str">
        <f>IF(K26="","←役職はプルダウンして選択できます","")</f>
        <v>←役職はプルダウンして選択できます</v>
      </c>
    </row>
    <row r="27" spans="1:20" ht="10.5" customHeight="1">
      <c r="R27" s="82" t="s">
        <v>65</v>
      </c>
    </row>
    <row r="28" spans="1:20" ht="19">
      <c r="A28" s="34" t="s">
        <v>30</v>
      </c>
      <c r="B28" s="35" t="s">
        <v>31</v>
      </c>
      <c r="C28" s="28"/>
      <c r="D28" s="31"/>
      <c r="E28" s="31"/>
      <c r="R28" s="120" t="s">
        <v>63</v>
      </c>
      <c r="S28" s="121"/>
      <c r="T28" s="122"/>
    </row>
    <row r="29" spans="1:20" ht="10.5" customHeight="1">
      <c r="R29" s="120"/>
      <c r="S29" s="123"/>
      <c r="T29" s="124"/>
    </row>
    <row r="30" spans="1:20" ht="37.5" customHeight="1">
      <c r="A30" s="36"/>
      <c r="B30" s="137" t="s">
        <v>32</v>
      </c>
      <c r="C30" s="137"/>
      <c r="D30" s="137"/>
      <c r="E30" s="137"/>
      <c r="F30" s="137"/>
      <c r="G30" s="137"/>
      <c r="H30" s="137"/>
      <c r="I30" s="137"/>
      <c r="J30" s="137"/>
      <c r="K30" s="137"/>
      <c r="L30" s="137"/>
      <c r="M30" s="137"/>
      <c r="N30" s="137"/>
      <c r="O30" s="137"/>
      <c r="P30" s="137"/>
    </row>
    <row r="31" spans="1:20" ht="37.5" customHeight="1">
      <c r="A31" s="36"/>
      <c r="B31" s="138" t="s">
        <v>33</v>
      </c>
      <c r="C31" s="138"/>
      <c r="D31" s="138"/>
      <c r="E31" s="138"/>
      <c r="F31" s="138"/>
      <c r="G31" s="138"/>
      <c r="H31" s="138"/>
      <c r="I31" s="138"/>
      <c r="J31" s="138"/>
      <c r="K31" s="138"/>
      <c r="L31" s="138"/>
      <c r="M31" s="138"/>
      <c r="N31" s="138"/>
      <c r="O31" s="138"/>
      <c r="P31" s="138"/>
    </row>
    <row r="32" spans="1:20" ht="12" customHeight="1"/>
    <row r="33" spans="1:16" ht="37.5" customHeight="1">
      <c r="B33" s="125" t="s">
        <v>34</v>
      </c>
      <c r="C33" s="126"/>
      <c r="D33" s="126" t="s">
        <v>35</v>
      </c>
      <c r="E33" s="126"/>
      <c r="F33" s="37" t="s">
        <v>36</v>
      </c>
      <c r="G33" s="127" t="s">
        <v>37</v>
      </c>
      <c r="H33" s="128"/>
      <c r="I33" s="128"/>
      <c r="J33" s="128"/>
      <c r="K33" s="128"/>
      <c r="L33" s="128"/>
      <c r="M33" s="128"/>
      <c r="N33" s="128"/>
      <c r="O33" s="128"/>
      <c r="P33" s="128"/>
    </row>
    <row r="34" spans="1:16" ht="12" customHeight="1"/>
    <row r="35" spans="1:16" ht="18.75" customHeight="1">
      <c r="A35" s="34" t="s">
        <v>22</v>
      </c>
      <c r="B35" s="31" t="s">
        <v>38</v>
      </c>
      <c r="C35" s="31"/>
    </row>
    <row r="36" spans="1:16" ht="10.5" customHeight="1"/>
    <row r="37" spans="1:16" ht="18.75" customHeight="1">
      <c r="B37" s="26" t="s">
        <v>39</v>
      </c>
    </row>
    <row r="38" spans="1:16" ht="10.5" customHeight="1">
      <c r="A38" s="36"/>
      <c r="B38" s="38"/>
      <c r="C38" s="38"/>
      <c r="D38" s="38"/>
      <c r="E38" s="38"/>
      <c r="F38" s="38"/>
      <c r="G38" s="38"/>
      <c r="H38" s="38"/>
      <c r="I38" s="38"/>
      <c r="J38" s="38"/>
      <c r="K38" s="38"/>
      <c r="L38" s="83"/>
      <c r="M38" s="38"/>
      <c r="N38" s="38"/>
      <c r="O38" s="38"/>
      <c r="P38" s="38"/>
    </row>
    <row r="39" spans="1:16" ht="18.75" customHeight="1">
      <c r="A39" s="39"/>
      <c r="B39" s="40" t="s">
        <v>40</v>
      </c>
      <c r="C39" s="41"/>
      <c r="D39" s="41"/>
      <c r="E39" s="41"/>
      <c r="F39" s="41"/>
      <c r="G39" s="41"/>
      <c r="H39" s="41"/>
      <c r="I39" s="42" t="s">
        <v>41</v>
      </c>
      <c r="J39" s="129" t="s">
        <v>42</v>
      </c>
      <c r="K39" s="129"/>
      <c r="L39" s="129"/>
      <c r="M39" s="129"/>
      <c r="N39" s="129"/>
      <c r="O39" s="129"/>
      <c r="P39" s="130"/>
    </row>
    <row r="40" spans="1:16" ht="18.75" customHeight="1">
      <c r="A40" s="30"/>
      <c r="B40" s="43" t="s">
        <v>41</v>
      </c>
      <c r="C40" s="16" t="s">
        <v>43</v>
      </c>
      <c r="D40" s="44"/>
      <c r="E40" s="44"/>
      <c r="F40" s="44"/>
      <c r="G40" s="44"/>
      <c r="H40" s="45" t="s">
        <v>41</v>
      </c>
      <c r="I40" s="16" t="s">
        <v>44</v>
      </c>
      <c r="J40" s="16"/>
      <c r="K40" s="44"/>
      <c r="L40" s="44"/>
      <c r="M40" s="44"/>
      <c r="N40" s="44"/>
      <c r="O40" s="44"/>
      <c r="P40" s="46"/>
    </row>
    <row r="41" spans="1:16" ht="18.75" customHeight="1">
      <c r="A41" s="30"/>
      <c r="B41" s="47" t="s">
        <v>41</v>
      </c>
      <c r="C41" s="13" t="s">
        <v>45</v>
      </c>
      <c r="D41" s="48"/>
      <c r="E41" s="48"/>
      <c r="F41" s="48"/>
      <c r="G41" s="48"/>
      <c r="H41" s="49" t="s">
        <v>41</v>
      </c>
      <c r="I41" s="13" t="s">
        <v>46</v>
      </c>
      <c r="J41" s="13"/>
      <c r="K41" s="48"/>
      <c r="L41" s="48"/>
      <c r="M41" s="48"/>
      <c r="N41" s="48"/>
      <c r="O41" s="48"/>
      <c r="P41" s="50"/>
    </row>
  </sheetData>
  <sheetProtection formatCells="0"/>
  <mergeCells count="34">
    <mergeCell ref="O1:Q1"/>
    <mergeCell ref="A2:Q2"/>
    <mergeCell ref="B6:F6"/>
    <mergeCell ref="G6:H6"/>
    <mergeCell ref="B8:E8"/>
    <mergeCell ref="F8:G8"/>
    <mergeCell ref="H8:P8"/>
    <mergeCell ref="B24:D25"/>
    <mergeCell ref="F24:P24"/>
    <mergeCell ref="E25:P25"/>
    <mergeCell ref="B9:E18"/>
    <mergeCell ref="H11:P18"/>
    <mergeCell ref="K9:K10"/>
    <mergeCell ref="H9:I9"/>
    <mergeCell ref="J9:J10"/>
    <mergeCell ref="F15:G18"/>
    <mergeCell ref="L9:M10"/>
    <mergeCell ref="N9:P10"/>
    <mergeCell ref="H10:I10"/>
    <mergeCell ref="F9:G9"/>
    <mergeCell ref="F14:G14"/>
    <mergeCell ref="F10:G13"/>
    <mergeCell ref="J39:P39"/>
    <mergeCell ref="B26:D26"/>
    <mergeCell ref="E26:H26"/>
    <mergeCell ref="I26:J26"/>
    <mergeCell ref="K26:O26"/>
    <mergeCell ref="B30:P30"/>
    <mergeCell ref="B31:P31"/>
    <mergeCell ref="R28:R29"/>
    <mergeCell ref="S28:T29"/>
    <mergeCell ref="B33:C33"/>
    <mergeCell ref="D33:E33"/>
    <mergeCell ref="G33:P33"/>
  </mergeCells>
  <phoneticPr fontId="2"/>
  <dataValidations count="3">
    <dataValidation type="list" allowBlank="1" showInputMessage="1" showErrorMessage="1" sqref="H40:H41 B40:B41 I39 J9 L9">
      <formula1>"□,☑"</formula1>
    </dataValidation>
    <dataValidation type="list" allowBlank="1" showInputMessage="1" showErrorMessage="1" sqref="O4">
      <formula1>"　,１,２,３,４,５,６,７,８,９,10,11,12,13,14,15,16,17,18,19,20,21,22,23,24,25,26,27,28,29,30,31"</formula1>
    </dataValidation>
    <dataValidation type="list" allowBlank="1" showInputMessage="1" showErrorMessage="1" sqref="M4">
      <formula1>"　,１,２,３,４,５,６,７,８,９,10,11,12"</formula1>
    </dataValidation>
  </dataValidations>
  <printOptions horizontalCentered="1" verticalCentered="1"/>
  <pageMargins left="0.23622047244094491" right="0.23622047244094491" top="0.55118110236220474" bottom="0.55118110236220474" header="0.31496062992125984" footer="0.31496062992125984"/>
  <pageSetup paperSize="9" scale="97"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リスト用!$C$2:$C$5</xm:f>
          </x14:formula1>
          <xm:sqref>K26:O26</xm:sqref>
        </x14:dataValidation>
        <x14:dataValidation type="list" allowBlank="1" showInputMessage="1" showErrorMessage="1">
          <x14:formula1>
            <xm:f>リスト用!$A$2:$A$4</xm:f>
          </x14:formula1>
          <xm:sqref>G6:H6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63"/>
  <sheetViews>
    <sheetView view="pageBreakPreview" zoomScaleNormal="100" zoomScaleSheetLayoutView="100" workbookViewId="0">
      <selection activeCell="H15" sqref="H15:M15"/>
    </sheetView>
  </sheetViews>
  <sheetFormatPr defaultColWidth="9" defaultRowHeight="14"/>
  <cols>
    <col min="1" max="1" width="3.7265625" style="24" customWidth="1"/>
    <col min="2" max="2" width="3.08984375" style="24" customWidth="1"/>
    <col min="3" max="3" width="12.453125" style="24" customWidth="1"/>
    <col min="4" max="4" width="9.36328125" style="24" customWidth="1"/>
    <col min="5" max="5" width="3.08984375" style="24" customWidth="1"/>
    <col min="6" max="7" width="3.7265625" style="24" customWidth="1"/>
    <col min="8" max="8" width="17.453125" style="24" customWidth="1"/>
    <col min="9" max="9" width="9.36328125" style="24" customWidth="1"/>
    <col min="10" max="14" width="3.08984375" style="24" customWidth="1"/>
    <col min="15" max="15" width="3.7265625" style="24" customWidth="1"/>
    <col min="16" max="16384" width="9" style="24"/>
  </cols>
  <sheetData>
    <row r="1" spans="1:16" s="1" customFormat="1" ht="45" customHeight="1">
      <c r="A1" s="112" t="s">
        <v>47</v>
      </c>
      <c r="B1" s="112"/>
      <c r="C1" s="112"/>
      <c r="D1" s="112"/>
      <c r="E1" s="112"/>
      <c r="F1" s="112"/>
      <c r="G1" s="112"/>
      <c r="H1" s="112"/>
      <c r="I1" s="112"/>
      <c r="J1" s="112"/>
      <c r="K1" s="112"/>
      <c r="L1" s="112"/>
      <c r="M1" s="112"/>
      <c r="N1" s="112"/>
      <c r="O1" s="112"/>
      <c r="P1" s="79" t="str">
        <f>IF(A1="年度　藤枝市地区敬老事業助成金申請書","←年度が未記入です　(例)令和７年度藤枝市地区敬老事業助成金申請書","")</f>
        <v/>
      </c>
    </row>
    <row r="2" spans="1:16" s="1" customFormat="1" ht="13.5" customHeight="1">
      <c r="A2" s="51"/>
      <c r="B2" s="51"/>
      <c r="C2" s="52"/>
      <c r="D2" s="52"/>
      <c r="E2" s="52"/>
      <c r="F2" s="52"/>
      <c r="G2" s="52"/>
      <c r="H2" s="52"/>
      <c r="I2" s="52"/>
      <c r="J2" s="52"/>
      <c r="K2" s="52"/>
      <c r="L2" s="52"/>
      <c r="M2" s="52"/>
      <c r="N2" s="51"/>
      <c r="O2" s="51"/>
    </row>
    <row r="3" spans="1:16" s="1" customFormat="1" ht="22.5" customHeight="1">
      <c r="A3" s="51"/>
      <c r="B3" s="53" t="s">
        <v>0</v>
      </c>
      <c r="C3" s="52"/>
      <c r="D3" s="52"/>
      <c r="E3" s="52"/>
      <c r="F3" s="52"/>
      <c r="G3" s="52"/>
      <c r="H3" s="52"/>
      <c r="I3" s="52"/>
      <c r="J3" s="52"/>
      <c r="K3" s="52"/>
      <c r="L3" s="52"/>
      <c r="M3" s="52"/>
      <c r="N3" s="51"/>
      <c r="O3" s="51"/>
    </row>
    <row r="4" spans="1:16" s="1" customFormat="1" ht="13.5" customHeight="1">
      <c r="A4" s="51"/>
      <c r="B4" s="51"/>
      <c r="C4" s="52"/>
      <c r="D4" s="52"/>
      <c r="E4" s="52"/>
      <c r="F4" s="52"/>
      <c r="G4" s="52"/>
      <c r="H4" s="52"/>
      <c r="I4" s="52"/>
      <c r="J4" s="52"/>
      <c r="K4" s="52"/>
      <c r="L4" s="52"/>
      <c r="M4" s="52"/>
      <c r="N4" s="51"/>
      <c r="O4" s="51"/>
    </row>
    <row r="5" spans="1:16" s="1" customFormat="1" ht="19.5" customHeight="1">
      <c r="A5" s="51"/>
      <c r="B5" s="53"/>
      <c r="C5" s="54" t="s">
        <v>1</v>
      </c>
      <c r="D5" s="55"/>
      <c r="E5" s="55"/>
      <c r="F5" s="55"/>
      <c r="G5" s="55"/>
      <c r="H5" s="55"/>
      <c r="I5" s="52"/>
      <c r="J5" s="52"/>
      <c r="K5" s="52"/>
      <c r="L5" s="52"/>
      <c r="M5" s="52"/>
      <c r="N5" s="51"/>
      <c r="O5" s="51"/>
    </row>
    <row r="6" spans="1:16" s="1" customFormat="1" ht="19.5" customHeight="1">
      <c r="A6" s="51"/>
      <c r="B6" s="53"/>
      <c r="C6" s="54" t="s">
        <v>2</v>
      </c>
      <c r="D6" s="55"/>
      <c r="E6" s="55"/>
      <c r="F6" s="55"/>
      <c r="G6" s="55"/>
      <c r="H6" s="55"/>
      <c r="I6" s="52"/>
      <c r="J6" s="52"/>
      <c r="K6" s="52"/>
      <c r="L6" s="52"/>
      <c r="M6" s="52"/>
      <c r="N6" s="51"/>
      <c r="O6" s="51"/>
    </row>
    <row r="7" spans="1:16" s="1" customFormat="1" ht="19.5" customHeight="1">
      <c r="A7" s="51"/>
      <c r="B7" s="53"/>
      <c r="C7" s="54" t="s">
        <v>3</v>
      </c>
      <c r="D7" s="55"/>
      <c r="E7" s="55"/>
      <c r="F7" s="55"/>
      <c r="G7" s="55"/>
      <c r="H7" s="55"/>
      <c r="I7" s="52"/>
      <c r="J7" s="52"/>
      <c r="K7" s="52"/>
      <c r="L7" s="52"/>
      <c r="M7" s="52"/>
      <c r="N7" s="51"/>
      <c r="O7" s="51"/>
    </row>
    <row r="8" spans="1:16" s="1" customFormat="1" ht="19.5" customHeight="1">
      <c r="A8" s="51"/>
      <c r="B8" s="53"/>
      <c r="C8" s="54" t="s">
        <v>4</v>
      </c>
      <c r="D8" s="55"/>
      <c r="E8" s="55"/>
      <c r="F8" s="55"/>
      <c r="G8" s="55"/>
      <c r="H8" s="55"/>
      <c r="I8" s="52"/>
      <c r="J8" s="52"/>
      <c r="K8" s="52"/>
      <c r="L8" s="52"/>
      <c r="M8" s="52"/>
      <c r="N8" s="51"/>
      <c r="O8" s="51"/>
    </row>
    <row r="9" spans="1:16" s="1" customFormat="1" ht="13.5" customHeight="1">
      <c r="A9" s="51"/>
      <c r="B9" s="53"/>
      <c r="C9" s="52"/>
      <c r="D9" s="52"/>
      <c r="E9" s="52"/>
      <c r="F9" s="52"/>
      <c r="G9" s="52"/>
      <c r="H9" s="52"/>
      <c r="I9" s="52"/>
      <c r="J9" s="52"/>
      <c r="K9" s="52"/>
      <c r="L9" s="52"/>
      <c r="M9" s="52"/>
      <c r="N9" s="51"/>
      <c r="O9" s="51"/>
    </row>
    <row r="10" spans="1:16" s="1" customFormat="1" ht="18.75" customHeight="1">
      <c r="A10" s="51"/>
      <c r="B10" s="1" t="s">
        <v>5</v>
      </c>
      <c r="C10" s="56"/>
      <c r="D10" s="56"/>
      <c r="E10" s="56"/>
      <c r="F10" s="57"/>
      <c r="G10" s="57"/>
      <c r="H10" s="51"/>
      <c r="I10" s="58" t="s">
        <v>48</v>
      </c>
      <c r="J10" s="35" t="s">
        <v>16</v>
      </c>
      <c r="K10" s="59" t="s">
        <v>49</v>
      </c>
      <c r="L10" s="60" t="s">
        <v>6</v>
      </c>
      <c r="M10" s="59" t="s">
        <v>49</v>
      </c>
      <c r="N10" s="60" t="s">
        <v>7</v>
      </c>
      <c r="O10" s="51"/>
      <c r="P10" s="79" t="str">
        <f>IF(OR(I10="",K10="",M10=""),"←日付が未記入です","")</f>
        <v/>
      </c>
    </row>
    <row r="11" spans="1:16" s="1" customFormat="1" ht="13.5" customHeight="1">
      <c r="A11" s="51"/>
      <c r="B11" s="53"/>
      <c r="C11" s="56"/>
      <c r="D11" s="56"/>
      <c r="E11" s="56"/>
      <c r="F11" s="51"/>
      <c r="G11" s="51"/>
      <c r="H11" s="61"/>
      <c r="I11" s="62"/>
      <c r="J11" s="62"/>
      <c r="K11" s="62"/>
      <c r="L11" s="62"/>
      <c r="M11" s="62"/>
      <c r="N11" s="62"/>
      <c r="O11" s="51"/>
    </row>
    <row r="12" spans="1:16" s="1" customFormat="1" ht="24" customHeight="1">
      <c r="A12" s="51"/>
      <c r="B12" s="63"/>
      <c r="C12" s="64"/>
      <c r="D12" s="64"/>
      <c r="E12" s="64"/>
      <c r="F12" s="64"/>
      <c r="G12" s="64"/>
      <c r="H12" s="64"/>
      <c r="I12" s="64"/>
      <c r="J12" s="64"/>
      <c r="K12" s="64"/>
      <c r="L12" s="64"/>
      <c r="M12" s="64"/>
      <c r="N12" s="65"/>
      <c r="O12" s="51"/>
      <c r="P12" s="81" t="str">
        <f>IF(D13="","←自治会・町内会名が未記入です","")</f>
        <v/>
      </c>
    </row>
    <row r="13" spans="1:16" s="1" customFormat="1" ht="24" customHeight="1">
      <c r="A13" s="51"/>
      <c r="B13" s="66"/>
      <c r="C13" s="67" t="s">
        <v>8</v>
      </c>
      <c r="D13" s="188" t="s">
        <v>50</v>
      </c>
      <c r="E13" s="188"/>
      <c r="F13" s="188"/>
      <c r="G13" s="188"/>
      <c r="H13" s="188"/>
      <c r="I13" s="189" t="s">
        <v>9</v>
      </c>
      <c r="J13" s="189"/>
      <c r="K13" s="189"/>
      <c r="L13" s="189"/>
      <c r="M13" s="189"/>
      <c r="N13" s="68"/>
      <c r="O13" s="51"/>
      <c r="P13" s="76" t="str">
        <f>IF(I13="自治会・町内会","←自治会・町内会の種別はプルダウンして選択できます","")</f>
        <v>←自治会・町内会の種別はプルダウンして選択できます</v>
      </c>
    </row>
    <row r="14" spans="1:16" s="1" customFormat="1" ht="24" customHeight="1">
      <c r="A14" s="51"/>
      <c r="B14" s="66"/>
      <c r="C14" s="57"/>
      <c r="D14" s="57"/>
      <c r="E14" s="57"/>
      <c r="F14" s="57"/>
      <c r="G14" s="57"/>
      <c r="H14" s="57"/>
      <c r="I14" s="57"/>
      <c r="J14" s="57"/>
      <c r="K14" s="57"/>
      <c r="L14" s="57"/>
      <c r="M14" s="57"/>
      <c r="N14" s="68"/>
      <c r="O14" s="51"/>
    </row>
    <row r="15" spans="1:16" s="1" customFormat="1" ht="24" customHeight="1">
      <c r="A15" s="51"/>
      <c r="B15" s="66"/>
      <c r="C15" s="57"/>
      <c r="D15" s="118" t="s">
        <v>62</v>
      </c>
      <c r="E15" s="118"/>
      <c r="F15" s="118"/>
      <c r="G15" s="118"/>
      <c r="H15" s="190" t="s">
        <v>51</v>
      </c>
      <c r="I15" s="190"/>
      <c r="J15" s="190"/>
      <c r="K15" s="190"/>
      <c r="L15" s="190"/>
      <c r="M15" s="190"/>
      <c r="N15" s="68"/>
      <c r="O15" s="51"/>
      <c r="P15" s="76" t="str">
        <f>IF(D15="○○会長","←会長(種別)が未選択です","")</f>
        <v/>
      </c>
    </row>
    <row r="16" spans="1:16" s="1" customFormat="1" ht="30" customHeight="1">
      <c r="A16" s="51"/>
      <c r="B16" s="66"/>
      <c r="C16" s="57"/>
      <c r="D16" s="57"/>
      <c r="E16" s="57"/>
      <c r="F16" s="57"/>
      <c r="G16" s="57"/>
      <c r="H16" s="57"/>
      <c r="I16" s="57"/>
      <c r="J16" s="57"/>
      <c r="K16" s="57"/>
      <c r="L16" s="57"/>
      <c r="M16" s="57"/>
      <c r="N16" s="68"/>
      <c r="O16" s="51"/>
    </row>
    <row r="17" spans="1:16" s="1" customFormat="1" ht="24" customHeight="1">
      <c r="A17" s="51"/>
      <c r="B17" s="66"/>
      <c r="C17" s="69" t="s">
        <v>10</v>
      </c>
      <c r="D17" s="70" t="s">
        <v>52</v>
      </c>
      <c r="E17" s="71" t="s">
        <v>11</v>
      </c>
      <c r="F17" s="69" t="s">
        <v>12</v>
      </c>
      <c r="G17" s="186" t="s">
        <v>50</v>
      </c>
      <c r="H17" s="186"/>
      <c r="I17" s="186"/>
      <c r="J17" s="187" t="s">
        <v>13</v>
      </c>
      <c r="K17" s="187"/>
      <c r="L17" s="187"/>
      <c r="M17" s="69" t="s">
        <v>14</v>
      </c>
      <c r="N17" s="68"/>
      <c r="O17" s="51"/>
      <c r="P17" s="79" t="str">
        <f>IF(OR(D17="",G17=""),"←対象人数は町内会ごと御記入ください","")</f>
        <v/>
      </c>
    </row>
    <row r="18" spans="1:16" s="1" customFormat="1" ht="24" customHeight="1">
      <c r="A18" s="51"/>
      <c r="B18" s="66"/>
      <c r="C18" s="57"/>
      <c r="D18" s="72"/>
      <c r="E18" s="57"/>
      <c r="F18" s="72"/>
      <c r="G18" s="72"/>
      <c r="H18" s="72"/>
      <c r="I18" s="72"/>
      <c r="J18" s="72"/>
      <c r="K18" s="57"/>
      <c r="L18" s="72"/>
      <c r="M18" s="57"/>
      <c r="N18" s="68"/>
      <c r="O18" s="51"/>
    </row>
    <row r="19" spans="1:16" s="1" customFormat="1" ht="24" customHeight="1">
      <c r="A19" s="51"/>
      <c r="B19" s="66"/>
      <c r="C19" s="69" t="s">
        <v>10</v>
      </c>
      <c r="D19" s="70"/>
      <c r="E19" s="71" t="s">
        <v>11</v>
      </c>
      <c r="F19" s="69" t="s">
        <v>15</v>
      </c>
      <c r="G19" s="186"/>
      <c r="H19" s="186"/>
      <c r="I19" s="186"/>
      <c r="J19" s="187" t="s">
        <v>13</v>
      </c>
      <c r="K19" s="187"/>
      <c r="L19" s="187"/>
      <c r="M19" s="69" t="s">
        <v>14</v>
      </c>
      <c r="N19" s="68"/>
      <c r="O19" s="51"/>
    </row>
    <row r="20" spans="1:16" s="1" customFormat="1" ht="24" customHeight="1">
      <c r="A20" s="51"/>
      <c r="B20" s="66"/>
      <c r="C20" s="57"/>
      <c r="D20" s="72"/>
      <c r="E20" s="57"/>
      <c r="F20" s="72"/>
      <c r="G20" s="72"/>
      <c r="H20" s="72"/>
      <c r="I20" s="72"/>
      <c r="J20" s="72"/>
      <c r="K20" s="57"/>
      <c r="L20" s="72"/>
      <c r="M20" s="57"/>
      <c r="N20" s="68"/>
      <c r="O20" s="51"/>
    </row>
    <row r="21" spans="1:16" s="1" customFormat="1" ht="24" customHeight="1">
      <c r="A21" s="51"/>
      <c r="B21" s="66"/>
      <c r="C21" s="69" t="s">
        <v>10</v>
      </c>
      <c r="D21" s="70"/>
      <c r="E21" s="71" t="s">
        <v>11</v>
      </c>
      <c r="F21" s="69" t="s">
        <v>15</v>
      </c>
      <c r="G21" s="186"/>
      <c r="H21" s="186"/>
      <c r="I21" s="186"/>
      <c r="J21" s="187" t="s">
        <v>13</v>
      </c>
      <c r="K21" s="187"/>
      <c r="L21" s="187"/>
      <c r="M21" s="69" t="s">
        <v>14</v>
      </c>
      <c r="N21" s="68"/>
      <c r="O21" s="51"/>
    </row>
    <row r="22" spans="1:16" s="1" customFormat="1" ht="24" customHeight="1">
      <c r="A22" s="51"/>
      <c r="B22" s="66"/>
      <c r="C22" s="57"/>
      <c r="D22" s="72"/>
      <c r="E22" s="57"/>
      <c r="F22" s="72"/>
      <c r="G22" s="72"/>
      <c r="H22" s="72"/>
      <c r="I22" s="72"/>
      <c r="J22" s="72"/>
      <c r="K22" s="57"/>
      <c r="L22" s="72"/>
      <c r="M22" s="57"/>
      <c r="N22" s="68"/>
      <c r="O22" s="51"/>
    </row>
    <row r="23" spans="1:16" s="1" customFormat="1" ht="24" customHeight="1">
      <c r="A23" s="51"/>
      <c r="B23" s="66"/>
      <c r="C23" s="69" t="s">
        <v>10</v>
      </c>
      <c r="D23" s="70"/>
      <c r="E23" s="71" t="s">
        <v>11</v>
      </c>
      <c r="F23" s="69" t="s">
        <v>15</v>
      </c>
      <c r="G23" s="186"/>
      <c r="H23" s="186"/>
      <c r="I23" s="186"/>
      <c r="J23" s="187" t="s">
        <v>13</v>
      </c>
      <c r="K23" s="187"/>
      <c r="L23" s="187"/>
      <c r="M23" s="69" t="s">
        <v>14</v>
      </c>
      <c r="N23" s="68"/>
      <c r="O23" s="51"/>
    </row>
    <row r="24" spans="1:16" s="1" customFormat="1" ht="24" customHeight="1">
      <c r="A24" s="51"/>
      <c r="B24" s="66"/>
      <c r="C24" s="57"/>
      <c r="D24" s="72"/>
      <c r="E24" s="57"/>
      <c r="F24" s="72"/>
      <c r="G24" s="72"/>
      <c r="H24" s="72"/>
      <c r="I24" s="57"/>
      <c r="J24" s="72"/>
      <c r="K24" s="57"/>
      <c r="L24" s="72"/>
      <c r="M24" s="57"/>
      <c r="N24" s="68"/>
      <c r="O24" s="51"/>
    </row>
    <row r="25" spans="1:16" s="1" customFormat="1" ht="24" customHeight="1">
      <c r="A25" s="51"/>
      <c r="B25" s="66"/>
      <c r="C25" s="69" t="s">
        <v>10</v>
      </c>
      <c r="D25" s="70"/>
      <c r="E25" s="71" t="s">
        <v>11</v>
      </c>
      <c r="F25" s="69" t="s">
        <v>15</v>
      </c>
      <c r="G25" s="186"/>
      <c r="H25" s="186"/>
      <c r="I25" s="186"/>
      <c r="J25" s="187" t="s">
        <v>13</v>
      </c>
      <c r="K25" s="187"/>
      <c r="L25" s="187"/>
      <c r="M25" s="69" t="s">
        <v>14</v>
      </c>
      <c r="N25" s="68"/>
      <c r="O25" s="51"/>
    </row>
    <row r="26" spans="1:16" s="1" customFormat="1" ht="24" customHeight="1">
      <c r="A26" s="51"/>
      <c r="B26" s="66"/>
      <c r="C26" s="57"/>
      <c r="D26" s="72"/>
      <c r="E26" s="57"/>
      <c r="F26" s="72"/>
      <c r="G26" s="72"/>
      <c r="H26" s="72"/>
      <c r="I26" s="57"/>
      <c r="J26" s="72"/>
      <c r="K26" s="57"/>
      <c r="L26" s="72"/>
      <c r="M26" s="57"/>
      <c r="N26" s="68"/>
      <c r="O26" s="51"/>
    </row>
    <row r="27" spans="1:16" s="1" customFormat="1" ht="24" customHeight="1">
      <c r="A27" s="51"/>
      <c r="B27" s="66"/>
      <c r="C27" s="69" t="s">
        <v>10</v>
      </c>
      <c r="D27" s="70"/>
      <c r="E27" s="71" t="s">
        <v>11</v>
      </c>
      <c r="F27" s="69" t="s">
        <v>15</v>
      </c>
      <c r="G27" s="186"/>
      <c r="H27" s="186"/>
      <c r="I27" s="186"/>
      <c r="J27" s="187" t="s">
        <v>13</v>
      </c>
      <c r="K27" s="187"/>
      <c r="L27" s="187"/>
      <c r="M27" s="69" t="s">
        <v>14</v>
      </c>
      <c r="N27" s="68"/>
      <c r="O27" s="51"/>
    </row>
    <row r="28" spans="1:16" s="1" customFormat="1" ht="24" customHeight="1">
      <c r="A28" s="51"/>
      <c r="B28" s="66"/>
      <c r="C28" s="57"/>
      <c r="D28" s="72"/>
      <c r="E28" s="57"/>
      <c r="F28" s="72"/>
      <c r="G28" s="72"/>
      <c r="H28" s="72"/>
      <c r="I28" s="57"/>
      <c r="J28" s="72"/>
      <c r="K28" s="57"/>
      <c r="L28" s="72"/>
      <c r="M28" s="57"/>
      <c r="N28" s="68"/>
      <c r="O28" s="51"/>
    </row>
    <row r="29" spans="1:16" s="1" customFormat="1" ht="24" customHeight="1">
      <c r="A29" s="51"/>
      <c r="B29" s="66"/>
      <c r="C29" s="69" t="s">
        <v>10</v>
      </c>
      <c r="D29" s="70"/>
      <c r="E29" s="71" t="s">
        <v>11</v>
      </c>
      <c r="F29" s="69" t="s">
        <v>15</v>
      </c>
      <c r="G29" s="186"/>
      <c r="H29" s="186"/>
      <c r="I29" s="186"/>
      <c r="J29" s="187" t="s">
        <v>13</v>
      </c>
      <c r="K29" s="187"/>
      <c r="L29" s="187"/>
      <c r="M29" s="69" t="s">
        <v>14</v>
      </c>
      <c r="N29" s="68"/>
      <c r="O29" s="51"/>
    </row>
    <row r="30" spans="1:16" s="1" customFormat="1" ht="24" customHeight="1">
      <c r="A30" s="51"/>
      <c r="B30" s="66"/>
      <c r="C30" s="57"/>
      <c r="D30" s="72"/>
      <c r="E30" s="57"/>
      <c r="F30" s="72"/>
      <c r="G30" s="72"/>
      <c r="H30" s="72"/>
      <c r="I30" s="57"/>
      <c r="J30" s="72"/>
      <c r="K30" s="57"/>
      <c r="L30" s="72"/>
      <c r="M30" s="57"/>
      <c r="N30" s="68"/>
      <c r="O30" s="51"/>
    </row>
    <row r="31" spans="1:16" s="1" customFormat="1" ht="24" customHeight="1">
      <c r="A31" s="51"/>
      <c r="B31" s="66"/>
      <c r="C31" s="69" t="s">
        <v>10</v>
      </c>
      <c r="D31" s="70"/>
      <c r="E31" s="71" t="s">
        <v>11</v>
      </c>
      <c r="F31" s="69" t="s">
        <v>15</v>
      </c>
      <c r="G31" s="186"/>
      <c r="H31" s="186"/>
      <c r="I31" s="186"/>
      <c r="J31" s="187" t="s">
        <v>13</v>
      </c>
      <c r="K31" s="187"/>
      <c r="L31" s="187"/>
      <c r="M31" s="69" t="s">
        <v>14</v>
      </c>
      <c r="N31" s="68"/>
      <c r="O31" s="51"/>
    </row>
    <row r="32" spans="1:16" s="1" customFormat="1" ht="24" customHeight="1">
      <c r="A32" s="51"/>
      <c r="B32" s="66"/>
      <c r="C32" s="57"/>
      <c r="D32" s="72"/>
      <c r="E32" s="57"/>
      <c r="F32" s="72"/>
      <c r="G32" s="72"/>
      <c r="H32" s="72"/>
      <c r="I32" s="57"/>
      <c r="J32" s="72"/>
      <c r="K32" s="57"/>
      <c r="L32" s="72"/>
      <c r="M32" s="57"/>
      <c r="N32" s="68"/>
      <c r="O32" s="51"/>
    </row>
    <row r="33" spans="1:15" s="1" customFormat="1" ht="24" customHeight="1">
      <c r="A33" s="51"/>
      <c r="B33" s="66"/>
      <c r="C33" s="69" t="s">
        <v>10</v>
      </c>
      <c r="D33" s="70"/>
      <c r="E33" s="71" t="s">
        <v>11</v>
      </c>
      <c r="F33" s="69" t="s">
        <v>15</v>
      </c>
      <c r="G33" s="186"/>
      <c r="H33" s="186"/>
      <c r="I33" s="186"/>
      <c r="J33" s="187" t="s">
        <v>13</v>
      </c>
      <c r="K33" s="187"/>
      <c r="L33" s="187"/>
      <c r="M33" s="69" t="s">
        <v>14</v>
      </c>
      <c r="N33" s="68"/>
      <c r="O33" s="51"/>
    </row>
    <row r="34" spans="1:15" s="1" customFormat="1" ht="24" customHeight="1">
      <c r="A34" s="51"/>
      <c r="B34" s="66"/>
      <c r="C34" s="57"/>
      <c r="D34" s="72"/>
      <c r="E34" s="57"/>
      <c r="F34" s="72"/>
      <c r="G34" s="72"/>
      <c r="H34" s="72"/>
      <c r="I34" s="57"/>
      <c r="J34" s="72"/>
      <c r="K34" s="57"/>
      <c r="L34" s="72"/>
      <c r="M34" s="57"/>
      <c r="N34" s="68"/>
      <c r="O34" s="51"/>
    </row>
    <row r="35" spans="1:15" s="1" customFormat="1" ht="24" customHeight="1">
      <c r="A35" s="51"/>
      <c r="B35" s="73"/>
      <c r="C35" s="74"/>
      <c r="D35" s="69"/>
      <c r="E35" s="74"/>
      <c r="F35" s="69"/>
      <c r="G35" s="69"/>
      <c r="H35" s="69"/>
      <c r="I35" s="69"/>
      <c r="J35" s="69"/>
      <c r="K35" s="69"/>
      <c r="L35" s="69"/>
      <c r="M35" s="69"/>
      <c r="N35" s="75"/>
      <c r="O35" s="51"/>
    </row>
    <row r="36" spans="1:15" s="1" customFormat="1" ht="24" customHeight="1">
      <c r="A36" s="3"/>
      <c r="B36" s="3"/>
      <c r="N36" s="3"/>
    </row>
    <row r="37" spans="1:15" s="1" customFormat="1" ht="24" customHeight="1">
      <c r="A37" s="3"/>
      <c r="B37" s="3"/>
      <c r="C37" s="3"/>
      <c r="D37" s="16"/>
      <c r="E37" s="20"/>
      <c r="F37" s="21"/>
      <c r="G37" s="21"/>
      <c r="H37" s="22"/>
      <c r="I37" s="3"/>
      <c r="J37" s="3"/>
      <c r="K37" s="3"/>
      <c r="L37" s="3"/>
      <c r="M37" s="3"/>
      <c r="N37" s="3"/>
      <c r="O37" s="3"/>
    </row>
    <row r="38" spans="1:15" s="1" customFormat="1" ht="24" customHeight="1">
      <c r="B38" s="3"/>
      <c r="C38" s="3"/>
      <c r="D38" s="3"/>
      <c r="E38" s="3"/>
      <c r="F38" s="3"/>
      <c r="G38" s="3"/>
      <c r="H38" s="3"/>
      <c r="I38" s="3"/>
      <c r="J38" s="3"/>
      <c r="K38" s="3"/>
      <c r="L38" s="3"/>
      <c r="M38" s="3"/>
      <c r="N38" s="3"/>
      <c r="O38" s="3"/>
    </row>
    <row r="39" spans="1:15" s="1" customFormat="1" ht="26.25" customHeight="1">
      <c r="B39" s="3"/>
      <c r="C39" s="3"/>
      <c r="D39" s="3"/>
      <c r="E39" s="3"/>
      <c r="F39" s="3"/>
      <c r="G39" s="3"/>
      <c r="H39" s="3"/>
      <c r="I39" s="3"/>
      <c r="J39" s="3"/>
      <c r="K39" s="3"/>
      <c r="L39" s="3"/>
      <c r="M39" s="3"/>
      <c r="N39" s="3"/>
      <c r="O39" s="3"/>
    </row>
    <row r="40" spans="1:15" s="1" customFormat="1" ht="26.25" customHeight="1">
      <c r="B40" s="3"/>
      <c r="C40" s="3"/>
      <c r="D40" s="3"/>
      <c r="E40" s="3"/>
      <c r="F40" s="3"/>
      <c r="G40" s="3"/>
      <c r="H40" s="3"/>
      <c r="I40" s="3"/>
      <c r="J40" s="3"/>
      <c r="K40" s="3"/>
      <c r="L40" s="3"/>
      <c r="M40" s="3"/>
      <c r="N40" s="3"/>
      <c r="O40" s="3"/>
    </row>
    <row r="41" spans="1:15" s="1" customFormat="1" ht="26.25" customHeight="1">
      <c r="B41" s="3"/>
      <c r="C41" s="3"/>
      <c r="D41" s="3"/>
      <c r="E41" s="3"/>
      <c r="F41" s="3"/>
      <c r="G41" s="3"/>
      <c r="H41" s="3"/>
      <c r="I41" s="3"/>
      <c r="J41" s="3"/>
      <c r="K41" s="3"/>
      <c r="L41" s="3"/>
      <c r="M41" s="3"/>
      <c r="N41" s="3"/>
      <c r="O41" s="3"/>
    </row>
    <row r="42" spans="1:15" s="1" customFormat="1" ht="26.25" customHeight="1">
      <c r="B42" s="3"/>
      <c r="C42" s="3"/>
      <c r="D42" s="3"/>
      <c r="E42" s="3"/>
      <c r="F42" s="3"/>
      <c r="G42" s="3"/>
      <c r="H42" s="3"/>
      <c r="I42" s="3"/>
      <c r="J42" s="3"/>
      <c r="K42" s="3"/>
      <c r="L42" s="3"/>
      <c r="M42" s="3"/>
      <c r="N42" s="3"/>
      <c r="O42" s="3"/>
    </row>
    <row r="43" spans="1:15" s="1" customFormat="1" ht="26.25" customHeight="1">
      <c r="B43" s="3"/>
      <c r="C43" s="3"/>
      <c r="D43" s="3"/>
      <c r="E43" s="3"/>
      <c r="F43" s="3"/>
      <c r="G43" s="3"/>
      <c r="H43" s="3"/>
      <c r="I43" s="3"/>
      <c r="J43" s="3"/>
      <c r="K43" s="3"/>
      <c r="L43" s="3"/>
      <c r="M43" s="3"/>
      <c r="N43" s="3"/>
      <c r="O43" s="3"/>
    </row>
    <row r="44" spans="1:15" s="1" customFormat="1" ht="26.25" customHeight="1">
      <c r="B44" s="3"/>
      <c r="C44" s="3"/>
      <c r="D44" s="3"/>
      <c r="E44" s="3"/>
      <c r="F44" s="3"/>
      <c r="G44" s="3"/>
      <c r="H44" s="3"/>
      <c r="I44" s="3"/>
      <c r="J44" s="3"/>
      <c r="K44" s="3"/>
      <c r="L44" s="3"/>
      <c r="M44" s="3"/>
      <c r="N44" s="3"/>
      <c r="O44" s="3"/>
    </row>
    <row r="45" spans="1:15" s="1" customFormat="1" ht="26.25" customHeight="1">
      <c r="B45" s="3"/>
      <c r="C45" s="3"/>
      <c r="D45" s="3"/>
      <c r="E45" s="3"/>
      <c r="F45" s="3"/>
      <c r="G45" s="3"/>
      <c r="H45" s="3"/>
      <c r="I45" s="3"/>
      <c r="J45" s="3"/>
      <c r="K45" s="3"/>
      <c r="L45" s="3"/>
      <c r="M45" s="3"/>
      <c r="N45" s="3"/>
      <c r="O45" s="3"/>
    </row>
    <row r="46" spans="1:15" s="1" customFormat="1" ht="26.25" customHeight="1">
      <c r="B46" s="3"/>
      <c r="C46" s="3"/>
      <c r="D46" s="3"/>
      <c r="E46" s="3"/>
      <c r="F46" s="3"/>
      <c r="G46" s="3"/>
      <c r="H46" s="3"/>
      <c r="I46" s="3"/>
      <c r="J46" s="3"/>
      <c r="K46" s="3"/>
      <c r="L46" s="3"/>
      <c r="M46" s="3"/>
      <c r="N46" s="3"/>
      <c r="O46" s="3"/>
    </row>
    <row r="47" spans="1:15" s="1" customFormat="1" ht="26.25" customHeight="1">
      <c r="B47" s="3"/>
      <c r="C47" s="3"/>
      <c r="D47" s="3"/>
      <c r="E47" s="3"/>
      <c r="F47" s="3"/>
      <c r="G47" s="3"/>
      <c r="H47" s="3"/>
      <c r="I47" s="3"/>
      <c r="J47" s="3"/>
      <c r="K47" s="3"/>
      <c r="L47" s="3"/>
      <c r="M47" s="3"/>
      <c r="N47" s="3"/>
      <c r="O47" s="3"/>
    </row>
    <row r="48" spans="1:15" s="1" customFormat="1" ht="26.25" customHeight="1">
      <c r="B48" s="3"/>
      <c r="C48" s="3"/>
      <c r="D48" s="3"/>
      <c r="E48" s="3"/>
      <c r="F48" s="3"/>
      <c r="G48" s="3"/>
      <c r="H48" s="3"/>
      <c r="I48" s="3"/>
      <c r="J48" s="3"/>
      <c r="K48" s="3"/>
      <c r="L48" s="3"/>
      <c r="M48" s="3"/>
      <c r="N48" s="3"/>
      <c r="O48" s="3"/>
    </row>
    <row r="49" spans="2:15" s="1" customFormat="1" ht="26.25" customHeight="1">
      <c r="B49" s="3"/>
      <c r="C49" s="3"/>
      <c r="D49" s="3"/>
      <c r="E49" s="3"/>
      <c r="F49" s="3"/>
      <c r="G49" s="3"/>
      <c r="H49" s="3"/>
      <c r="I49" s="3"/>
      <c r="J49" s="3"/>
      <c r="K49" s="3"/>
      <c r="L49" s="3"/>
      <c r="M49" s="3"/>
      <c r="N49" s="3"/>
      <c r="O49" s="3"/>
    </row>
    <row r="50" spans="2:15" s="1" customFormat="1" ht="26.25" customHeight="1">
      <c r="B50" s="3"/>
      <c r="C50" s="3"/>
      <c r="D50" s="3"/>
      <c r="E50" s="3"/>
      <c r="F50" s="3"/>
      <c r="G50" s="3"/>
      <c r="H50" s="3"/>
      <c r="I50" s="3"/>
      <c r="J50" s="3"/>
      <c r="K50" s="3"/>
      <c r="L50" s="3"/>
      <c r="M50" s="3"/>
      <c r="N50" s="3"/>
      <c r="O50" s="3"/>
    </row>
    <row r="51" spans="2:15" s="1" customFormat="1" ht="26.25" customHeight="1">
      <c r="B51" s="3"/>
      <c r="C51" s="3"/>
      <c r="D51" s="3"/>
      <c r="E51" s="3"/>
      <c r="F51" s="3"/>
      <c r="G51" s="3"/>
      <c r="H51" s="3"/>
      <c r="I51" s="3"/>
      <c r="J51" s="3"/>
      <c r="K51" s="3"/>
      <c r="L51" s="3"/>
      <c r="M51" s="3"/>
      <c r="N51" s="3"/>
      <c r="O51" s="3"/>
    </row>
    <row r="52" spans="2:15" s="1" customFormat="1" ht="26.25" customHeight="1">
      <c r="B52" s="3"/>
      <c r="C52" s="3"/>
      <c r="D52" s="3"/>
      <c r="E52" s="3"/>
      <c r="F52" s="3"/>
      <c r="G52" s="3"/>
      <c r="H52" s="3"/>
      <c r="I52" s="3"/>
      <c r="J52" s="3"/>
      <c r="K52" s="3"/>
      <c r="L52" s="3"/>
      <c r="M52" s="3"/>
      <c r="N52" s="3"/>
      <c r="O52" s="3"/>
    </row>
    <row r="53" spans="2:15" s="1" customFormat="1" ht="26.25" customHeight="1">
      <c r="B53" s="3"/>
      <c r="C53" s="3"/>
      <c r="D53" s="3"/>
      <c r="E53" s="3"/>
      <c r="F53" s="3"/>
      <c r="G53" s="3"/>
      <c r="H53" s="3"/>
      <c r="I53" s="3"/>
      <c r="J53" s="3"/>
      <c r="K53" s="3"/>
      <c r="L53" s="3"/>
      <c r="M53" s="3"/>
      <c r="N53" s="3"/>
      <c r="O53" s="3"/>
    </row>
    <row r="54" spans="2:15" s="1" customFormat="1" ht="26.25" customHeight="1">
      <c r="B54" s="3"/>
      <c r="C54" s="3"/>
      <c r="D54" s="3"/>
      <c r="E54" s="3"/>
      <c r="F54" s="3"/>
      <c r="G54" s="3"/>
      <c r="H54" s="3"/>
      <c r="I54" s="3"/>
      <c r="J54" s="3"/>
      <c r="K54" s="3"/>
      <c r="L54" s="3"/>
      <c r="M54" s="3"/>
      <c r="N54" s="3"/>
      <c r="O54" s="3"/>
    </row>
    <row r="55" spans="2:15" s="1" customFormat="1" ht="26.25" customHeight="1">
      <c r="B55" s="3"/>
      <c r="C55" s="3"/>
      <c r="D55" s="3"/>
      <c r="E55" s="3"/>
      <c r="F55" s="3"/>
      <c r="G55" s="3"/>
      <c r="H55" s="3"/>
      <c r="I55" s="3"/>
      <c r="J55" s="3"/>
      <c r="K55" s="3"/>
      <c r="L55" s="3"/>
      <c r="M55" s="3"/>
      <c r="N55" s="3"/>
      <c r="O55" s="3"/>
    </row>
    <row r="56" spans="2:15" ht="26.25" customHeight="1">
      <c r="B56" s="23"/>
      <c r="C56" s="23"/>
      <c r="D56" s="23"/>
      <c r="E56" s="23"/>
      <c r="F56" s="23"/>
      <c r="G56" s="23"/>
      <c r="H56" s="23"/>
      <c r="I56" s="23"/>
      <c r="J56" s="23"/>
      <c r="K56" s="23"/>
      <c r="L56" s="23"/>
      <c r="M56" s="23"/>
      <c r="N56" s="23"/>
      <c r="O56" s="23"/>
    </row>
    <row r="57" spans="2:15" ht="26.25" customHeight="1">
      <c r="B57" s="23"/>
      <c r="C57" s="23"/>
      <c r="D57" s="23"/>
      <c r="E57" s="23"/>
      <c r="F57" s="23"/>
      <c r="G57" s="23"/>
      <c r="H57" s="23"/>
      <c r="I57" s="23"/>
      <c r="J57" s="23"/>
      <c r="K57" s="23"/>
      <c r="L57" s="23"/>
      <c r="M57" s="23"/>
      <c r="N57" s="23"/>
      <c r="O57" s="23"/>
    </row>
    <row r="58" spans="2:15" ht="26.25" customHeight="1"/>
    <row r="59" spans="2:15" ht="26.25" customHeight="1"/>
    <row r="60" spans="2:15" ht="26.25" customHeight="1"/>
    <row r="61" spans="2:15" ht="26.25" customHeight="1"/>
    <row r="62" spans="2:15" ht="26.25" customHeight="1"/>
    <row r="63" spans="2:15" ht="26.25" customHeight="1"/>
  </sheetData>
  <mergeCells count="23">
    <mergeCell ref="G17:I17"/>
    <mergeCell ref="J17:L17"/>
    <mergeCell ref="A1:O1"/>
    <mergeCell ref="D13:H13"/>
    <mergeCell ref="I13:M13"/>
    <mergeCell ref="D15:G15"/>
    <mergeCell ref="H15:M15"/>
    <mergeCell ref="G19:I19"/>
    <mergeCell ref="J19:L19"/>
    <mergeCell ref="G21:I21"/>
    <mergeCell ref="J21:L21"/>
    <mergeCell ref="G23:I23"/>
    <mergeCell ref="J23:L23"/>
    <mergeCell ref="G31:I31"/>
    <mergeCell ref="J31:L31"/>
    <mergeCell ref="G33:I33"/>
    <mergeCell ref="J33:L33"/>
    <mergeCell ref="G25:I25"/>
    <mergeCell ref="J25:L25"/>
    <mergeCell ref="G27:I27"/>
    <mergeCell ref="J27:L27"/>
    <mergeCell ref="G29:I29"/>
    <mergeCell ref="J29:L29"/>
  </mergeCells>
  <phoneticPr fontId="2"/>
  <dataValidations count="2">
    <dataValidation type="list" allowBlank="1" showInputMessage="1" showErrorMessage="1" sqref="I13:M13">
      <formula1>"支部,自治会,町内会"</formula1>
    </dataValidation>
    <dataValidation type="list" allowBlank="1" showInputMessage="1" showErrorMessage="1" sqref="K10 M10">
      <formula1>"〇"</formula1>
    </dataValidation>
  </dataValidations>
  <printOptions horizontalCentered="1" verticalCentered="1"/>
  <pageMargins left="0.78740157480314965" right="0.78740157480314965" top="0" bottom="0.39370078740157483" header="0.51181102362204722" footer="0.51181102362204722"/>
  <pageSetup paperSize="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リスト用!$B$2:$B$4</xm:f>
          </x14:formula1>
          <xm:sqref>D15:G15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1"/>
  <sheetViews>
    <sheetView tabSelected="1" view="pageBreakPreview" topLeftCell="A34" zoomScaleNormal="100" zoomScaleSheetLayoutView="100" workbookViewId="0">
      <selection activeCell="A4" sqref="A4"/>
    </sheetView>
  </sheetViews>
  <sheetFormatPr defaultColWidth="9" defaultRowHeight="13"/>
  <cols>
    <col min="1" max="1" width="3.7265625" style="25" customWidth="1"/>
    <col min="2" max="2" width="6.26953125" style="25" customWidth="1"/>
    <col min="3" max="3" width="10" style="25" customWidth="1"/>
    <col min="4" max="5" width="3.08984375" style="25" customWidth="1"/>
    <col min="6" max="6" width="20" style="25" customWidth="1"/>
    <col min="7" max="8" width="7.453125" style="25" customWidth="1"/>
    <col min="9" max="9" width="4.36328125" style="25" customWidth="1"/>
    <col min="10" max="10" width="5.6328125" style="25" customWidth="1"/>
    <col min="11" max="11" width="7.453125" style="25" customWidth="1"/>
    <col min="12" max="16" width="3.08984375" style="25" customWidth="1"/>
    <col min="17" max="17" width="3.7265625" style="25" customWidth="1"/>
    <col min="18" max="16384" width="9" style="25"/>
  </cols>
  <sheetData>
    <row r="1" spans="1:18" s="85" customFormat="1" ht="45" customHeight="1">
      <c r="A1" s="112" t="s">
        <v>66</v>
      </c>
      <c r="B1" s="112"/>
      <c r="C1" s="112"/>
      <c r="D1" s="112"/>
      <c r="E1" s="112"/>
      <c r="F1" s="112"/>
      <c r="G1" s="112"/>
      <c r="H1" s="112"/>
      <c r="I1" s="112"/>
      <c r="J1" s="112"/>
      <c r="K1" s="112"/>
      <c r="L1" s="112"/>
      <c r="M1" s="112"/>
      <c r="N1" s="112"/>
      <c r="O1" s="112"/>
      <c r="P1" s="112"/>
      <c r="Q1" s="112"/>
      <c r="R1" s="84" t="str">
        <f>IF(A1="年度　地区敬老事業実施計画書","←年度が未記入です　(例)令和７年度　地区敬老事業実施計画書","")</f>
        <v/>
      </c>
    </row>
    <row r="2" spans="1:18" ht="13.5" customHeight="1">
      <c r="A2" s="85"/>
      <c r="B2" s="85"/>
      <c r="C2" s="85"/>
      <c r="D2" s="85"/>
      <c r="E2" s="85"/>
      <c r="F2" s="85"/>
      <c r="G2" s="85"/>
      <c r="H2" s="85"/>
      <c r="I2" s="85"/>
      <c r="J2" s="85"/>
      <c r="K2" s="85"/>
      <c r="L2" s="85"/>
      <c r="M2" s="85"/>
      <c r="N2" s="85"/>
      <c r="O2" s="85"/>
      <c r="P2" s="85"/>
      <c r="Q2" s="85"/>
    </row>
    <row r="3" spans="1:18" ht="16.5">
      <c r="A3" s="85"/>
      <c r="B3" s="85"/>
      <c r="C3" s="85"/>
      <c r="D3" s="85"/>
      <c r="E3" s="85"/>
      <c r="F3" s="85"/>
      <c r="G3" s="85"/>
      <c r="H3" s="85"/>
      <c r="I3" s="35"/>
      <c r="J3" s="35"/>
      <c r="K3" s="58"/>
      <c r="L3" s="58" t="s">
        <v>68</v>
      </c>
      <c r="M3" s="59" t="s">
        <v>49</v>
      </c>
      <c r="N3" s="60" t="s">
        <v>6</v>
      </c>
      <c r="O3" s="59" t="s">
        <v>49</v>
      </c>
      <c r="P3" s="60" t="s">
        <v>7</v>
      </c>
      <c r="Q3" s="85"/>
    </row>
    <row r="4" spans="1:18">
      <c r="A4" s="85"/>
      <c r="B4" s="85"/>
      <c r="C4" s="85"/>
      <c r="D4" s="85"/>
      <c r="E4" s="85"/>
      <c r="F4" s="85"/>
      <c r="G4" s="85"/>
      <c r="H4" s="85"/>
      <c r="I4" s="85"/>
      <c r="J4" s="85"/>
      <c r="K4" s="85"/>
      <c r="L4" s="85"/>
      <c r="M4" s="85"/>
      <c r="N4" s="85"/>
      <c r="O4" s="85"/>
      <c r="P4" s="85"/>
      <c r="Q4" s="85"/>
    </row>
    <row r="5" spans="1:18" ht="19">
      <c r="A5" s="86" t="s">
        <v>17</v>
      </c>
      <c r="B5" s="191" t="s">
        <v>50</v>
      </c>
      <c r="C5" s="191"/>
      <c r="D5" s="191"/>
      <c r="E5" s="191"/>
      <c r="F5" s="191"/>
      <c r="G5" s="191" t="s">
        <v>9</v>
      </c>
      <c r="H5" s="191"/>
      <c r="I5" s="28" t="s">
        <v>18</v>
      </c>
      <c r="J5" s="85"/>
      <c r="K5" s="28"/>
      <c r="L5" s="28"/>
      <c r="M5" s="28"/>
      <c r="N5" s="28"/>
      <c r="O5" s="28"/>
      <c r="P5" s="28"/>
      <c r="Q5" s="85"/>
      <c r="R5" s="80" t="str">
        <f>IF(G5="自治会・町内会","←自治会・町内会の種別はプルダウンして選択できます","")</f>
        <v>←自治会・町内会の種別はプルダウンして選択できます</v>
      </c>
    </row>
    <row r="6" spans="1:18">
      <c r="A6" s="85"/>
      <c r="B6" s="85"/>
      <c r="C6" s="85"/>
      <c r="D6" s="85"/>
      <c r="E6" s="85"/>
      <c r="F6" s="85"/>
      <c r="G6" s="85"/>
      <c r="H6" s="85"/>
      <c r="I6" s="85"/>
      <c r="J6" s="85"/>
      <c r="K6" s="85"/>
      <c r="L6" s="85"/>
      <c r="M6" s="85"/>
      <c r="N6" s="85"/>
      <c r="O6" s="85"/>
      <c r="P6" s="85"/>
      <c r="Q6" s="85"/>
    </row>
    <row r="7" spans="1:18" ht="26.25" customHeight="1">
      <c r="A7" s="85"/>
      <c r="B7" s="192" t="s">
        <v>19</v>
      </c>
      <c r="C7" s="193"/>
      <c r="D7" s="193"/>
      <c r="E7" s="194"/>
      <c r="F7" s="192" t="s">
        <v>20</v>
      </c>
      <c r="G7" s="193"/>
      <c r="H7" s="195" t="s">
        <v>21</v>
      </c>
      <c r="I7" s="195"/>
      <c r="J7" s="195"/>
      <c r="K7" s="195"/>
      <c r="L7" s="195"/>
      <c r="M7" s="195"/>
      <c r="N7" s="195"/>
      <c r="O7" s="195"/>
      <c r="P7" s="195"/>
      <c r="Q7" s="85"/>
    </row>
    <row r="8" spans="1:18" ht="22.5" customHeight="1">
      <c r="A8" s="85"/>
      <c r="B8" s="196" t="s">
        <v>79</v>
      </c>
      <c r="C8" s="197"/>
      <c r="D8" s="197"/>
      <c r="E8" s="197"/>
      <c r="F8" s="202" t="s">
        <v>72</v>
      </c>
      <c r="G8" s="203"/>
      <c r="H8" s="164" t="s">
        <v>69</v>
      </c>
      <c r="I8" s="165"/>
      <c r="J8" s="204" t="s">
        <v>53</v>
      </c>
      <c r="K8" s="162" t="s">
        <v>54</v>
      </c>
      <c r="L8" s="204" t="s">
        <v>41</v>
      </c>
      <c r="M8" s="204"/>
      <c r="N8" s="162" t="s">
        <v>55</v>
      </c>
      <c r="O8" s="162"/>
      <c r="P8" s="170"/>
      <c r="Q8" s="85"/>
      <c r="R8" s="79" t="str">
        <f>IF(OR(J8="☑",L8="☑"),"","←祝賀会開催状況について御回答ください")</f>
        <v/>
      </c>
    </row>
    <row r="9" spans="1:18" ht="20.25" customHeight="1">
      <c r="A9" s="85"/>
      <c r="B9" s="198"/>
      <c r="C9" s="199"/>
      <c r="D9" s="199"/>
      <c r="E9" s="199"/>
      <c r="F9" s="206" t="s">
        <v>76</v>
      </c>
      <c r="G9" s="207"/>
      <c r="H9" s="172" t="s">
        <v>70</v>
      </c>
      <c r="I9" s="173"/>
      <c r="J9" s="205"/>
      <c r="K9" s="163"/>
      <c r="L9" s="205"/>
      <c r="M9" s="205"/>
      <c r="N9" s="163"/>
      <c r="O9" s="163"/>
      <c r="P9" s="171"/>
      <c r="Q9" s="85"/>
    </row>
    <row r="10" spans="1:18" ht="20.25" customHeight="1">
      <c r="A10" s="85"/>
      <c r="B10" s="198"/>
      <c r="C10" s="199"/>
      <c r="D10" s="199"/>
      <c r="E10" s="199"/>
      <c r="F10" s="206"/>
      <c r="G10" s="207"/>
      <c r="H10" s="208" t="s">
        <v>78</v>
      </c>
      <c r="I10" s="209"/>
      <c r="J10" s="209"/>
      <c r="K10" s="209"/>
      <c r="L10" s="209"/>
      <c r="M10" s="209"/>
      <c r="N10" s="209"/>
      <c r="O10" s="209"/>
      <c r="P10" s="210"/>
      <c r="Q10" s="85"/>
    </row>
    <row r="11" spans="1:18" ht="20.25" customHeight="1">
      <c r="A11" s="85"/>
      <c r="B11" s="198"/>
      <c r="C11" s="199"/>
      <c r="D11" s="199"/>
      <c r="E11" s="199"/>
      <c r="F11" s="206"/>
      <c r="G11" s="207"/>
      <c r="H11" s="208"/>
      <c r="I11" s="209"/>
      <c r="J11" s="209"/>
      <c r="K11" s="209"/>
      <c r="L11" s="209"/>
      <c r="M11" s="209"/>
      <c r="N11" s="209"/>
      <c r="O11" s="209"/>
      <c r="P11" s="210"/>
      <c r="Q11" s="85"/>
    </row>
    <row r="12" spans="1:18" ht="18.75" customHeight="1">
      <c r="A12" s="85"/>
      <c r="B12" s="198"/>
      <c r="C12" s="199"/>
      <c r="D12" s="199"/>
      <c r="E12" s="199"/>
      <c r="F12" s="206"/>
      <c r="G12" s="207"/>
      <c r="H12" s="208"/>
      <c r="I12" s="209"/>
      <c r="J12" s="209"/>
      <c r="K12" s="209"/>
      <c r="L12" s="209"/>
      <c r="M12" s="209"/>
      <c r="N12" s="209"/>
      <c r="O12" s="209"/>
      <c r="P12" s="210"/>
      <c r="Q12" s="85"/>
    </row>
    <row r="13" spans="1:18" ht="20.25" customHeight="1">
      <c r="A13" s="85"/>
      <c r="B13" s="198"/>
      <c r="C13" s="199"/>
      <c r="D13" s="199"/>
      <c r="E13" s="199"/>
      <c r="F13" s="176" t="s">
        <v>71</v>
      </c>
      <c r="G13" s="177"/>
      <c r="H13" s="208"/>
      <c r="I13" s="209"/>
      <c r="J13" s="209"/>
      <c r="K13" s="209"/>
      <c r="L13" s="209"/>
      <c r="M13" s="209"/>
      <c r="N13" s="209"/>
      <c r="O13" s="209"/>
      <c r="P13" s="210"/>
      <c r="Q13" s="85"/>
    </row>
    <row r="14" spans="1:18" ht="20.25" customHeight="1">
      <c r="A14" s="85"/>
      <c r="B14" s="198"/>
      <c r="C14" s="199"/>
      <c r="D14" s="199"/>
      <c r="E14" s="199"/>
      <c r="F14" s="206" t="s">
        <v>77</v>
      </c>
      <c r="G14" s="207"/>
      <c r="H14" s="208"/>
      <c r="I14" s="209"/>
      <c r="J14" s="209"/>
      <c r="K14" s="209"/>
      <c r="L14" s="209"/>
      <c r="M14" s="209"/>
      <c r="N14" s="209"/>
      <c r="O14" s="209"/>
      <c r="P14" s="210"/>
      <c r="Q14" s="85"/>
    </row>
    <row r="15" spans="1:18" ht="20.25" customHeight="1">
      <c r="A15" s="85"/>
      <c r="B15" s="198"/>
      <c r="C15" s="199"/>
      <c r="D15" s="199"/>
      <c r="E15" s="199"/>
      <c r="F15" s="206"/>
      <c r="G15" s="207"/>
      <c r="H15" s="208"/>
      <c r="I15" s="209"/>
      <c r="J15" s="209"/>
      <c r="K15" s="209"/>
      <c r="L15" s="209"/>
      <c r="M15" s="209"/>
      <c r="N15" s="209"/>
      <c r="O15" s="209"/>
      <c r="P15" s="210"/>
      <c r="Q15" s="85"/>
    </row>
    <row r="16" spans="1:18" ht="20.25" customHeight="1">
      <c r="A16" s="85"/>
      <c r="B16" s="198"/>
      <c r="C16" s="199"/>
      <c r="D16" s="199"/>
      <c r="E16" s="199"/>
      <c r="F16" s="206"/>
      <c r="G16" s="207"/>
      <c r="H16" s="208"/>
      <c r="I16" s="209"/>
      <c r="J16" s="209"/>
      <c r="K16" s="209"/>
      <c r="L16" s="209"/>
      <c r="M16" s="209"/>
      <c r="N16" s="209"/>
      <c r="O16" s="209"/>
      <c r="P16" s="210"/>
      <c r="Q16" s="85"/>
    </row>
    <row r="17" spans="1:20" ht="18.75" customHeight="1">
      <c r="A17" s="85"/>
      <c r="B17" s="200"/>
      <c r="C17" s="201"/>
      <c r="D17" s="201"/>
      <c r="E17" s="201"/>
      <c r="F17" s="214"/>
      <c r="G17" s="215"/>
      <c r="H17" s="211"/>
      <c r="I17" s="212"/>
      <c r="J17" s="212"/>
      <c r="K17" s="212"/>
      <c r="L17" s="212"/>
      <c r="M17" s="212"/>
      <c r="N17" s="212"/>
      <c r="O17" s="212"/>
      <c r="P17" s="213"/>
      <c r="Q17" s="85"/>
    </row>
    <row r="18" spans="1:20">
      <c r="A18" s="85"/>
      <c r="B18" s="85"/>
      <c r="C18" s="85"/>
      <c r="D18" s="85"/>
      <c r="E18" s="85"/>
      <c r="F18" s="85"/>
      <c r="G18" s="85"/>
      <c r="H18" s="85"/>
      <c r="I18" s="85"/>
      <c r="J18" s="85"/>
      <c r="K18" s="85"/>
      <c r="L18" s="85"/>
      <c r="M18" s="85"/>
      <c r="N18" s="85"/>
      <c r="O18" s="85"/>
      <c r="P18" s="85"/>
      <c r="Q18" s="85"/>
    </row>
    <row r="19" spans="1:20" ht="18.75" customHeight="1">
      <c r="A19" s="87" t="s">
        <v>22</v>
      </c>
      <c r="B19" s="88" t="s">
        <v>73</v>
      </c>
      <c r="C19" s="85"/>
      <c r="D19" s="85"/>
      <c r="E19" s="85"/>
      <c r="F19" s="85"/>
      <c r="G19" s="85"/>
      <c r="H19" s="85"/>
      <c r="I19" s="85"/>
      <c r="J19" s="85"/>
      <c r="K19" s="85"/>
      <c r="L19" s="85"/>
      <c r="M19" s="85"/>
      <c r="N19" s="85"/>
      <c r="O19" s="85"/>
      <c r="P19" s="85"/>
      <c r="Q19" s="85"/>
    </row>
    <row r="20" spans="1:20" ht="13.5" customHeight="1">
      <c r="A20" s="28"/>
      <c r="B20" s="85"/>
      <c r="C20" s="85"/>
      <c r="D20" s="85"/>
      <c r="E20" s="85"/>
      <c r="F20" s="85"/>
      <c r="G20" s="85"/>
      <c r="H20" s="85"/>
      <c r="I20" s="85"/>
      <c r="J20" s="85"/>
      <c r="K20" s="85"/>
      <c r="L20" s="85"/>
      <c r="M20" s="85"/>
      <c r="N20" s="85"/>
      <c r="O20" s="85"/>
      <c r="P20" s="85"/>
      <c r="Q20" s="85"/>
    </row>
    <row r="21" spans="1:20" ht="18.75" customHeight="1">
      <c r="A21" s="60" t="s">
        <v>23</v>
      </c>
      <c r="B21" s="35" t="s">
        <v>24</v>
      </c>
      <c r="C21" s="85"/>
      <c r="D21" s="85"/>
      <c r="E21" s="85"/>
      <c r="F21" s="85"/>
      <c r="G21" s="85"/>
      <c r="H21" s="85"/>
      <c r="I21" s="85"/>
      <c r="J21" s="85"/>
      <c r="K21" s="85"/>
      <c r="L21" s="85"/>
      <c r="M21" s="85"/>
      <c r="N21" s="85"/>
      <c r="O21" s="85"/>
      <c r="P21" s="85"/>
      <c r="Q21" s="85"/>
    </row>
    <row r="22" spans="1:20">
      <c r="A22" s="85"/>
      <c r="B22" s="85"/>
      <c r="C22" s="85"/>
      <c r="D22" s="85"/>
      <c r="E22" s="85"/>
      <c r="F22" s="85"/>
      <c r="G22" s="85"/>
      <c r="H22" s="85"/>
      <c r="I22" s="85"/>
      <c r="J22" s="85"/>
      <c r="K22" s="85"/>
      <c r="L22" s="85"/>
      <c r="M22" s="85"/>
      <c r="N22" s="85"/>
      <c r="O22" s="85"/>
      <c r="P22" s="85"/>
      <c r="Q22" s="85"/>
    </row>
    <row r="23" spans="1:20" ht="18.75" customHeight="1">
      <c r="A23" s="85"/>
      <c r="B23" s="216" t="s">
        <v>25</v>
      </c>
      <c r="C23" s="217"/>
      <c r="D23" s="218"/>
      <c r="E23" s="89" t="s">
        <v>26</v>
      </c>
      <c r="F23" s="221" t="s">
        <v>74</v>
      </c>
      <c r="G23" s="221"/>
      <c r="H23" s="221"/>
      <c r="I23" s="221"/>
      <c r="J23" s="221"/>
      <c r="K23" s="221"/>
      <c r="L23" s="221"/>
      <c r="M23" s="221"/>
      <c r="N23" s="221"/>
      <c r="O23" s="221"/>
      <c r="P23" s="222"/>
      <c r="Q23" s="85"/>
    </row>
    <row r="24" spans="1:20" ht="37.5" customHeight="1">
      <c r="A24" s="85"/>
      <c r="B24" s="219"/>
      <c r="C24" s="187"/>
      <c r="D24" s="220"/>
      <c r="E24" s="223" t="s">
        <v>75</v>
      </c>
      <c r="F24" s="224"/>
      <c r="G24" s="224"/>
      <c r="H24" s="224"/>
      <c r="I24" s="225"/>
      <c r="J24" s="225"/>
      <c r="K24" s="225"/>
      <c r="L24" s="225"/>
      <c r="M24" s="225"/>
      <c r="N24" s="225"/>
      <c r="O24" s="225"/>
      <c r="P24" s="226"/>
      <c r="Q24" s="85"/>
    </row>
    <row r="25" spans="1:20" ht="37.5" customHeight="1">
      <c r="A25" s="85"/>
      <c r="B25" s="227" t="s">
        <v>27</v>
      </c>
      <c r="C25" s="228"/>
      <c r="D25" s="229"/>
      <c r="E25" s="230" t="s">
        <v>51</v>
      </c>
      <c r="F25" s="231"/>
      <c r="G25" s="231"/>
      <c r="H25" s="231"/>
      <c r="I25" s="232" t="s">
        <v>28</v>
      </c>
      <c r="J25" s="232"/>
      <c r="K25" s="135" t="s">
        <v>62</v>
      </c>
      <c r="L25" s="135"/>
      <c r="M25" s="135"/>
      <c r="N25" s="135"/>
      <c r="O25" s="135"/>
      <c r="P25" s="90" t="s">
        <v>29</v>
      </c>
      <c r="Q25" s="85"/>
      <c r="R25" s="80" t="str">
        <f>IF(K25="","←役職はプルダウンして選択できます","")</f>
        <v/>
      </c>
    </row>
    <row r="26" spans="1:20">
      <c r="A26" s="85"/>
      <c r="B26" s="85"/>
      <c r="C26" s="85"/>
      <c r="D26" s="85"/>
      <c r="E26" s="85"/>
      <c r="F26" s="85"/>
      <c r="G26" s="85"/>
      <c r="H26" s="85"/>
      <c r="I26" s="85"/>
      <c r="J26" s="85"/>
      <c r="K26" s="85"/>
      <c r="L26" s="85"/>
      <c r="M26" s="85"/>
      <c r="N26" s="85"/>
      <c r="O26" s="85"/>
      <c r="P26" s="85"/>
      <c r="Q26" s="85"/>
      <c r="R26" s="82" t="s">
        <v>65</v>
      </c>
    </row>
    <row r="27" spans="1:20" ht="19">
      <c r="A27" s="91" t="s">
        <v>30</v>
      </c>
      <c r="B27" s="35" t="s">
        <v>31</v>
      </c>
      <c r="C27" s="28"/>
      <c r="D27" s="28"/>
      <c r="E27" s="28"/>
      <c r="F27" s="85"/>
      <c r="G27" s="85"/>
      <c r="H27" s="85"/>
      <c r="I27" s="85"/>
      <c r="J27" s="85"/>
      <c r="K27" s="85"/>
      <c r="L27" s="85"/>
      <c r="M27" s="85"/>
      <c r="N27" s="85"/>
      <c r="O27" s="85"/>
      <c r="P27" s="85"/>
      <c r="Q27" s="85"/>
      <c r="R27" s="120" t="s">
        <v>63</v>
      </c>
      <c r="S27" s="121"/>
      <c r="T27" s="122"/>
    </row>
    <row r="28" spans="1:20">
      <c r="A28" s="85"/>
      <c r="B28" s="85"/>
      <c r="C28" s="85"/>
      <c r="D28" s="85"/>
      <c r="E28" s="85"/>
      <c r="F28" s="85"/>
      <c r="G28" s="85"/>
      <c r="H28" s="85"/>
      <c r="I28" s="85"/>
      <c r="J28" s="85"/>
      <c r="K28" s="85"/>
      <c r="L28" s="85"/>
      <c r="M28" s="85"/>
      <c r="N28" s="85"/>
      <c r="O28" s="85"/>
      <c r="P28" s="85"/>
      <c r="Q28" s="85"/>
      <c r="R28" s="120"/>
      <c r="S28" s="123"/>
      <c r="T28" s="124"/>
    </row>
    <row r="29" spans="1:20" ht="37.5" customHeight="1">
      <c r="A29" s="92"/>
      <c r="B29" s="235" t="s">
        <v>32</v>
      </c>
      <c r="C29" s="235"/>
      <c r="D29" s="235"/>
      <c r="E29" s="235"/>
      <c r="F29" s="235"/>
      <c r="G29" s="235"/>
      <c r="H29" s="235"/>
      <c r="I29" s="235"/>
      <c r="J29" s="235"/>
      <c r="K29" s="235"/>
      <c r="L29" s="235"/>
      <c r="M29" s="235"/>
      <c r="N29" s="235"/>
      <c r="O29" s="235"/>
      <c r="P29" s="235"/>
      <c r="Q29" s="85"/>
    </row>
    <row r="30" spans="1:20" ht="37.5" customHeight="1">
      <c r="A30" s="92"/>
      <c r="B30" s="236" t="s">
        <v>33</v>
      </c>
      <c r="C30" s="236"/>
      <c r="D30" s="236"/>
      <c r="E30" s="236"/>
      <c r="F30" s="236"/>
      <c r="G30" s="236"/>
      <c r="H30" s="236"/>
      <c r="I30" s="236"/>
      <c r="J30" s="236"/>
      <c r="K30" s="236"/>
      <c r="L30" s="236"/>
      <c r="M30" s="236"/>
      <c r="N30" s="236"/>
      <c r="O30" s="236"/>
      <c r="P30" s="236"/>
      <c r="Q30" s="85"/>
    </row>
    <row r="31" spans="1:20">
      <c r="A31" s="85"/>
      <c r="B31" s="85"/>
      <c r="C31" s="85"/>
      <c r="D31" s="85"/>
      <c r="E31" s="85"/>
      <c r="F31" s="85"/>
      <c r="G31" s="85"/>
      <c r="H31" s="85"/>
      <c r="I31" s="85"/>
      <c r="J31" s="85"/>
      <c r="K31" s="85"/>
      <c r="L31" s="85"/>
      <c r="M31" s="85"/>
      <c r="N31" s="85"/>
      <c r="O31" s="85"/>
      <c r="P31" s="85"/>
      <c r="Q31" s="85"/>
    </row>
    <row r="32" spans="1:20" ht="37.5" customHeight="1">
      <c r="A32" s="85"/>
      <c r="B32" s="237" t="s">
        <v>34</v>
      </c>
      <c r="C32" s="238"/>
      <c r="D32" s="238" t="s">
        <v>35</v>
      </c>
      <c r="E32" s="238"/>
      <c r="F32" s="93" t="s">
        <v>36</v>
      </c>
      <c r="G32" s="239" t="s">
        <v>37</v>
      </c>
      <c r="H32" s="240"/>
      <c r="I32" s="240"/>
      <c r="J32" s="240"/>
      <c r="K32" s="240"/>
      <c r="L32" s="240"/>
      <c r="M32" s="240"/>
      <c r="N32" s="240"/>
      <c r="O32" s="240"/>
      <c r="P32" s="240"/>
      <c r="Q32" s="85"/>
    </row>
    <row r="33" spans="1:17">
      <c r="A33" s="85"/>
      <c r="B33" s="85"/>
      <c r="C33" s="85"/>
      <c r="D33" s="85"/>
      <c r="E33" s="85"/>
      <c r="F33" s="85"/>
      <c r="G33" s="85"/>
      <c r="H33" s="85"/>
      <c r="I33" s="85"/>
      <c r="J33" s="85"/>
      <c r="K33" s="85"/>
      <c r="L33" s="85"/>
      <c r="M33" s="85"/>
      <c r="N33" s="85"/>
      <c r="O33" s="85"/>
      <c r="P33" s="85"/>
      <c r="Q33" s="85"/>
    </row>
    <row r="34" spans="1:17" ht="18.75" customHeight="1">
      <c r="A34" s="91" t="s">
        <v>22</v>
      </c>
      <c r="B34" s="28" t="s">
        <v>38</v>
      </c>
      <c r="C34" s="28"/>
      <c r="D34" s="85"/>
      <c r="E34" s="85"/>
      <c r="F34" s="85"/>
      <c r="G34" s="85"/>
      <c r="H34" s="85"/>
      <c r="I34" s="85"/>
      <c r="J34" s="85"/>
      <c r="K34" s="85"/>
      <c r="L34" s="85"/>
      <c r="M34" s="85"/>
      <c r="N34" s="85"/>
      <c r="O34" s="85"/>
      <c r="P34" s="85"/>
      <c r="Q34" s="85"/>
    </row>
    <row r="35" spans="1:17">
      <c r="A35" s="85"/>
      <c r="B35" s="85"/>
      <c r="C35" s="85"/>
      <c r="D35" s="85"/>
      <c r="E35" s="85"/>
      <c r="F35" s="85"/>
      <c r="G35" s="85"/>
      <c r="H35" s="85"/>
      <c r="I35" s="85"/>
      <c r="J35" s="85"/>
      <c r="K35" s="85"/>
      <c r="L35" s="85"/>
      <c r="M35" s="85"/>
      <c r="N35" s="85"/>
      <c r="O35" s="85"/>
      <c r="P35" s="85"/>
      <c r="Q35" s="85"/>
    </row>
    <row r="36" spans="1:17" ht="18.75" customHeight="1">
      <c r="A36" s="85"/>
      <c r="B36" s="35" t="s">
        <v>39</v>
      </c>
      <c r="C36" s="85"/>
      <c r="D36" s="85"/>
      <c r="E36" s="85"/>
      <c r="F36" s="85"/>
      <c r="G36" s="85"/>
      <c r="H36" s="85"/>
      <c r="I36" s="85"/>
      <c r="J36" s="85"/>
      <c r="K36" s="85"/>
      <c r="L36" s="85"/>
      <c r="M36" s="85"/>
      <c r="N36" s="85"/>
      <c r="O36" s="85"/>
      <c r="P36" s="85"/>
      <c r="Q36" s="85"/>
    </row>
    <row r="37" spans="1:17" ht="13.5" customHeight="1">
      <c r="A37" s="92"/>
      <c r="B37" s="94"/>
      <c r="C37" s="94"/>
      <c r="D37" s="94"/>
      <c r="E37" s="94"/>
      <c r="F37" s="94"/>
      <c r="G37" s="94"/>
      <c r="H37" s="94"/>
      <c r="I37" s="94"/>
      <c r="J37" s="94"/>
      <c r="K37" s="94"/>
      <c r="L37" s="94"/>
      <c r="M37" s="94"/>
      <c r="N37" s="94"/>
      <c r="O37" s="94"/>
      <c r="P37" s="94"/>
      <c r="Q37" s="85"/>
    </row>
    <row r="38" spans="1:17" ht="18.75" customHeight="1">
      <c r="A38" s="95"/>
      <c r="B38" s="96" t="s">
        <v>40</v>
      </c>
      <c r="C38" s="97"/>
      <c r="D38" s="97"/>
      <c r="E38" s="97"/>
      <c r="F38" s="97"/>
      <c r="G38" s="97"/>
      <c r="H38" s="97"/>
      <c r="I38" s="98" t="s">
        <v>41</v>
      </c>
      <c r="J38" s="233" t="s">
        <v>42</v>
      </c>
      <c r="K38" s="233"/>
      <c r="L38" s="233"/>
      <c r="M38" s="233"/>
      <c r="N38" s="233"/>
      <c r="O38" s="233"/>
      <c r="P38" s="234"/>
      <c r="Q38" s="85"/>
    </row>
    <row r="39" spans="1:17" ht="18.75" customHeight="1">
      <c r="A39" s="58"/>
      <c r="B39" s="99" t="s">
        <v>53</v>
      </c>
      <c r="C39" s="72" t="s">
        <v>43</v>
      </c>
      <c r="D39" s="100"/>
      <c r="E39" s="100"/>
      <c r="F39" s="100"/>
      <c r="G39" s="100"/>
      <c r="H39" s="101" t="s">
        <v>53</v>
      </c>
      <c r="I39" s="72" t="s">
        <v>44</v>
      </c>
      <c r="J39" s="72"/>
      <c r="K39" s="100"/>
      <c r="L39" s="100"/>
      <c r="M39" s="100"/>
      <c r="N39" s="100"/>
      <c r="O39" s="100"/>
      <c r="P39" s="102"/>
      <c r="Q39" s="85"/>
    </row>
    <row r="40" spans="1:17" ht="18.75" customHeight="1">
      <c r="A40" s="58"/>
      <c r="B40" s="103" t="s">
        <v>53</v>
      </c>
      <c r="C40" s="69" t="s">
        <v>45</v>
      </c>
      <c r="D40" s="104"/>
      <c r="E40" s="104"/>
      <c r="F40" s="104"/>
      <c r="G40" s="104"/>
      <c r="H40" s="71" t="s">
        <v>53</v>
      </c>
      <c r="I40" s="69" t="s">
        <v>46</v>
      </c>
      <c r="J40" s="69"/>
      <c r="K40" s="104"/>
      <c r="L40" s="104"/>
      <c r="M40" s="104"/>
      <c r="N40" s="104"/>
      <c r="O40" s="104"/>
      <c r="P40" s="105"/>
      <c r="Q40" s="85"/>
    </row>
    <row r="41" spans="1:17">
      <c r="A41" s="85"/>
      <c r="B41" s="85"/>
      <c r="C41" s="85"/>
      <c r="D41" s="85"/>
      <c r="E41" s="85"/>
      <c r="F41" s="85"/>
      <c r="G41" s="85"/>
      <c r="H41" s="85"/>
      <c r="I41" s="85"/>
      <c r="J41" s="85"/>
      <c r="K41" s="85"/>
      <c r="L41" s="85"/>
      <c r="M41" s="85"/>
      <c r="N41" s="85"/>
      <c r="O41" s="85"/>
      <c r="P41" s="85"/>
      <c r="Q41" s="85"/>
    </row>
  </sheetData>
  <sheetProtection formatCells="0"/>
  <mergeCells count="33">
    <mergeCell ref="J38:P38"/>
    <mergeCell ref="R27:R28"/>
    <mergeCell ref="S27:T28"/>
    <mergeCell ref="B29:P29"/>
    <mergeCell ref="B30:P30"/>
    <mergeCell ref="B32:C32"/>
    <mergeCell ref="D32:E32"/>
    <mergeCell ref="G32:P32"/>
    <mergeCell ref="B23:D24"/>
    <mergeCell ref="F23:P23"/>
    <mergeCell ref="E24:P24"/>
    <mergeCell ref="B25:D25"/>
    <mergeCell ref="E25:H25"/>
    <mergeCell ref="I25:J25"/>
    <mergeCell ref="K25:O25"/>
    <mergeCell ref="N8:P9"/>
    <mergeCell ref="F9:G12"/>
    <mergeCell ref="H9:I9"/>
    <mergeCell ref="H10:P17"/>
    <mergeCell ref="F13:G13"/>
    <mergeCell ref="F14:G17"/>
    <mergeCell ref="L8:M9"/>
    <mergeCell ref="B8:E17"/>
    <mergeCell ref="F8:G8"/>
    <mergeCell ref="H8:I8"/>
    <mergeCell ref="J8:J9"/>
    <mergeCell ref="K8:K9"/>
    <mergeCell ref="A1:Q1"/>
    <mergeCell ref="B5:F5"/>
    <mergeCell ref="G5:H5"/>
    <mergeCell ref="B7:E7"/>
    <mergeCell ref="F7:G7"/>
    <mergeCell ref="H7:P7"/>
  </mergeCells>
  <phoneticPr fontId="2"/>
  <dataValidations count="1">
    <dataValidation type="list" allowBlank="1" showInputMessage="1" showErrorMessage="1" sqref="H39:H40 B39:B40 I38 J8 L8">
      <formula1>"□,☑"</formula1>
    </dataValidation>
  </dataValidations>
  <printOptions horizontalCentered="1" verticalCentered="1"/>
  <pageMargins left="0.23622047244094491" right="0.23622047244094491" top="0.55118110236220474" bottom="0.55118110236220474" header="0.31496062992125984" footer="0.31496062992125984"/>
  <pageSetup paperSize="9" scale="96"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リスト用!$A$2:$A$4</xm:f>
          </x14:formula1>
          <xm:sqref>G5:H5</xm:sqref>
        </x14:dataValidation>
        <x14:dataValidation type="list" allowBlank="1" showInputMessage="1" showErrorMessage="1">
          <x14:formula1>
            <xm:f>リスト用!$C$2:$C$5</xm:f>
          </x14:formula1>
          <xm:sqref>K25:O25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1"/>
  <sheetViews>
    <sheetView tabSelected="1" view="pageBreakPreview" topLeftCell="A37" zoomScaleNormal="100" zoomScaleSheetLayoutView="100" workbookViewId="0">
      <selection activeCell="A4" sqref="A4"/>
    </sheetView>
  </sheetViews>
  <sheetFormatPr defaultColWidth="9" defaultRowHeight="13"/>
  <cols>
    <col min="1" max="1" width="3.7265625" style="25" customWidth="1"/>
    <col min="2" max="2" width="6.26953125" style="25" customWidth="1"/>
    <col min="3" max="3" width="10" style="25" customWidth="1"/>
    <col min="4" max="5" width="3.08984375" style="25" customWidth="1"/>
    <col min="6" max="6" width="20" style="25" customWidth="1"/>
    <col min="7" max="8" width="7.453125" style="25" customWidth="1"/>
    <col min="9" max="9" width="4.36328125" style="25" customWidth="1"/>
    <col min="10" max="10" width="5.6328125" style="25" customWidth="1"/>
    <col min="11" max="11" width="7.453125" style="25" customWidth="1"/>
    <col min="12" max="16" width="3.08984375" style="25" customWidth="1"/>
    <col min="17" max="17" width="3.7265625" style="25" customWidth="1"/>
    <col min="18" max="16384" width="9" style="25"/>
  </cols>
  <sheetData>
    <row r="1" spans="1:18" s="85" customFormat="1" ht="45" customHeight="1">
      <c r="A1" s="112" t="s">
        <v>66</v>
      </c>
      <c r="B1" s="112"/>
      <c r="C1" s="112"/>
      <c r="D1" s="112"/>
      <c r="E1" s="112"/>
      <c r="F1" s="112"/>
      <c r="G1" s="112"/>
      <c r="H1" s="112"/>
      <c r="I1" s="112"/>
      <c r="J1" s="112"/>
      <c r="K1" s="112"/>
      <c r="L1" s="112"/>
      <c r="M1" s="112"/>
      <c r="N1" s="112"/>
      <c r="O1" s="112"/>
      <c r="P1" s="112"/>
      <c r="Q1" s="112"/>
      <c r="R1" s="84" t="str">
        <f>IF(A1="年度　地区敬老事業実施計画書","←年度が未記入です　(例)令和７年度　地区敬老事業実施計画書","")</f>
        <v/>
      </c>
    </row>
    <row r="2" spans="1:18" ht="13.5" customHeight="1">
      <c r="A2" s="85"/>
      <c r="B2" s="85"/>
      <c r="C2" s="85"/>
      <c r="D2" s="85"/>
      <c r="E2" s="85"/>
      <c r="F2" s="85"/>
      <c r="G2" s="85"/>
      <c r="H2" s="85"/>
      <c r="I2" s="85"/>
      <c r="J2" s="85"/>
      <c r="K2" s="85"/>
      <c r="L2" s="85"/>
      <c r="M2" s="85"/>
      <c r="N2" s="85"/>
      <c r="O2" s="85"/>
      <c r="P2" s="85"/>
      <c r="Q2" s="85"/>
    </row>
    <row r="3" spans="1:18" ht="16.5">
      <c r="A3" s="85"/>
      <c r="B3" s="85"/>
      <c r="C3" s="85"/>
      <c r="D3" s="85"/>
      <c r="E3" s="85"/>
      <c r="F3" s="85"/>
      <c r="G3" s="85"/>
      <c r="H3" s="85"/>
      <c r="I3" s="35"/>
      <c r="J3" s="35"/>
      <c r="K3" s="58"/>
      <c r="L3" s="58" t="s">
        <v>68</v>
      </c>
      <c r="M3" s="59" t="s">
        <v>49</v>
      </c>
      <c r="N3" s="60" t="s">
        <v>6</v>
      </c>
      <c r="O3" s="59" t="s">
        <v>49</v>
      </c>
      <c r="P3" s="60" t="s">
        <v>7</v>
      </c>
      <c r="Q3" s="85"/>
    </row>
    <row r="4" spans="1:18">
      <c r="A4" s="85"/>
      <c r="B4" s="85"/>
      <c r="C4" s="85"/>
      <c r="D4" s="85"/>
      <c r="E4" s="85"/>
      <c r="F4" s="85"/>
      <c r="G4" s="85"/>
      <c r="H4" s="85"/>
      <c r="I4" s="85"/>
      <c r="J4" s="85"/>
      <c r="K4" s="85"/>
      <c r="L4" s="85"/>
      <c r="M4" s="85"/>
      <c r="N4" s="85"/>
      <c r="O4" s="85"/>
      <c r="P4" s="85"/>
      <c r="Q4" s="85"/>
    </row>
    <row r="5" spans="1:18" ht="19">
      <c r="A5" s="86" t="s">
        <v>17</v>
      </c>
      <c r="B5" s="191" t="s">
        <v>50</v>
      </c>
      <c r="C5" s="191"/>
      <c r="D5" s="191"/>
      <c r="E5" s="191"/>
      <c r="F5" s="191"/>
      <c r="G5" s="191" t="s">
        <v>9</v>
      </c>
      <c r="H5" s="191"/>
      <c r="I5" s="28" t="s">
        <v>18</v>
      </c>
      <c r="J5" s="85"/>
      <c r="K5" s="28"/>
      <c r="L5" s="28"/>
      <c r="M5" s="28"/>
      <c r="N5" s="28"/>
      <c r="O5" s="28"/>
      <c r="P5" s="28"/>
      <c r="Q5" s="85"/>
      <c r="R5" s="80" t="str">
        <f>IF(G5="自治会・町内会","←自治会・町内会の種別はプルダウンして選択できます","")</f>
        <v>←自治会・町内会の種別はプルダウンして選択できます</v>
      </c>
    </row>
    <row r="6" spans="1:18">
      <c r="A6" s="85"/>
      <c r="B6" s="85"/>
      <c r="C6" s="85"/>
      <c r="D6" s="85"/>
      <c r="E6" s="85"/>
      <c r="F6" s="85"/>
      <c r="G6" s="85"/>
      <c r="H6" s="85"/>
      <c r="I6" s="85"/>
      <c r="J6" s="85"/>
      <c r="K6" s="85"/>
      <c r="L6" s="85"/>
      <c r="M6" s="85"/>
      <c r="N6" s="85"/>
      <c r="O6" s="85"/>
      <c r="P6" s="85"/>
      <c r="Q6" s="85"/>
    </row>
    <row r="7" spans="1:18" ht="26.25" customHeight="1">
      <c r="A7" s="85"/>
      <c r="B7" s="192" t="s">
        <v>19</v>
      </c>
      <c r="C7" s="193"/>
      <c r="D7" s="193"/>
      <c r="E7" s="194"/>
      <c r="F7" s="192" t="s">
        <v>20</v>
      </c>
      <c r="G7" s="193"/>
      <c r="H7" s="195" t="s">
        <v>21</v>
      </c>
      <c r="I7" s="195"/>
      <c r="J7" s="195"/>
      <c r="K7" s="195"/>
      <c r="L7" s="195"/>
      <c r="M7" s="195"/>
      <c r="N7" s="195"/>
      <c r="O7" s="195"/>
      <c r="P7" s="195"/>
      <c r="Q7" s="85"/>
    </row>
    <row r="8" spans="1:18" ht="22.5" customHeight="1">
      <c r="A8" s="85"/>
      <c r="B8" s="196" t="s">
        <v>79</v>
      </c>
      <c r="C8" s="197"/>
      <c r="D8" s="197"/>
      <c r="E8" s="197"/>
      <c r="F8" s="202" t="s">
        <v>72</v>
      </c>
      <c r="G8" s="203"/>
      <c r="H8" s="164" t="s">
        <v>69</v>
      </c>
      <c r="I8" s="165"/>
      <c r="J8" s="204" t="s">
        <v>41</v>
      </c>
      <c r="K8" s="162" t="s">
        <v>54</v>
      </c>
      <c r="L8" s="204" t="s">
        <v>53</v>
      </c>
      <c r="M8" s="204"/>
      <c r="N8" s="162" t="s">
        <v>55</v>
      </c>
      <c r="O8" s="162"/>
      <c r="P8" s="170"/>
      <c r="Q8" s="85"/>
      <c r="R8" s="79" t="str">
        <f>IF(OR(J8="☑",L8="☑"),"","←祝賀会開催状況について御回答ください")</f>
        <v/>
      </c>
    </row>
    <row r="9" spans="1:18" ht="20.25" customHeight="1">
      <c r="A9" s="85"/>
      <c r="B9" s="198"/>
      <c r="C9" s="199"/>
      <c r="D9" s="199"/>
      <c r="E9" s="199"/>
      <c r="F9" s="206" t="s">
        <v>80</v>
      </c>
      <c r="G9" s="207"/>
      <c r="H9" s="172" t="s">
        <v>70</v>
      </c>
      <c r="I9" s="173"/>
      <c r="J9" s="205"/>
      <c r="K9" s="163"/>
      <c r="L9" s="205"/>
      <c r="M9" s="205"/>
      <c r="N9" s="163"/>
      <c r="O9" s="163"/>
      <c r="P9" s="171"/>
      <c r="Q9" s="85"/>
    </row>
    <row r="10" spans="1:18" ht="20.25" customHeight="1">
      <c r="A10" s="85"/>
      <c r="B10" s="198"/>
      <c r="C10" s="199"/>
      <c r="D10" s="199"/>
      <c r="E10" s="199"/>
      <c r="F10" s="206"/>
      <c r="G10" s="207"/>
      <c r="H10" s="206" t="s">
        <v>81</v>
      </c>
      <c r="I10" s="241"/>
      <c r="J10" s="241"/>
      <c r="K10" s="241"/>
      <c r="L10" s="241"/>
      <c r="M10" s="241"/>
      <c r="N10" s="241"/>
      <c r="O10" s="241"/>
      <c r="P10" s="207"/>
      <c r="Q10" s="85"/>
    </row>
    <row r="11" spans="1:18" ht="20.25" customHeight="1">
      <c r="A11" s="85"/>
      <c r="B11" s="198"/>
      <c r="C11" s="199"/>
      <c r="D11" s="199"/>
      <c r="E11" s="199"/>
      <c r="F11" s="206"/>
      <c r="G11" s="207"/>
      <c r="H11" s="206"/>
      <c r="I11" s="241"/>
      <c r="J11" s="241"/>
      <c r="K11" s="241"/>
      <c r="L11" s="241"/>
      <c r="M11" s="241"/>
      <c r="N11" s="241"/>
      <c r="O11" s="241"/>
      <c r="P11" s="207"/>
      <c r="Q11" s="85"/>
    </row>
    <row r="12" spans="1:18" ht="18.75" customHeight="1">
      <c r="A12" s="85"/>
      <c r="B12" s="198"/>
      <c r="C12" s="199"/>
      <c r="D12" s="199"/>
      <c r="E12" s="199"/>
      <c r="F12" s="206"/>
      <c r="G12" s="207"/>
      <c r="H12" s="206"/>
      <c r="I12" s="241"/>
      <c r="J12" s="241"/>
      <c r="K12" s="241"/>
      <c r="L12" s="241"/>
      <c r="M12" s="241"/>
      <c r="N12" s="241"/>
      <c r="O12" s="241"/>
      <c r="P12" s="207"/>
      <c r="Q12" s="85"/>
    </row>
    <row r="13" spans="1:18" ht="20.25" customHeight="1">
      <c r="A13" s="85"/>
      <c r="B13" s="198"/>
      <c r="C13" s="199"/>
      <c r="D13" s="199"/>
      <c r="E13" s="199"/>
      <c r="F13" s="176" t="s">
        <v>71</v>
      </c>
      <c r="G13" s="177"/>
      <c r="H13" s="206"/>
      <c r="I13" s="241"/>
      <c r="J13" s="241"/>
      <c r="K13" s="241"/>
      <c r="L13" s="241"/>
      <c r="M13" s="241"/>
      <c r="N13" s="241"/>
      <c r="O13" s="241"/>
      <c r="P13" s="207"/>
      <c r="Q13" s="85"/>
    </row>
    <row r="14" spans="1:18" ht="20.25" customHeight="1">
      <c r="A14" s="85"/>
      <c r="B14" s="198"/>
      <c r="C14" s="199"/>
      <c r="D14" s="199"/>
      <c r="E14" s="199"/>
      <c r="F14" s="206"/>
      <c r="G14" s="207"/>
      <c r="H14" s="206"/>
      <c r="I14" s="241"/>
      <c r="J14" s="241"/>
      <c r="K14" s="241"/>
      <c r="L14" s="241"/>
      <c r="M14" s="241"/>
      <c r="N14" s="241"/>
      <c r="O14" s="241"/>
      <c r="P14" s="207"/>
      <c r="Q14" s="85"/>
    </row>
    <row r="15" spans="1:18" ht="20.25" customHeight="1">
      <c r="A15" s="85"/>
      <c r="B15" s="198"/>
      <c r="C15" s="199"/>
      <c r="D15" s="199"/>
      <c r="E15" s="199"/>
      <c r="F15" s="206"/>
      <c r="G15" s="207"/>
      <c r="H15" s="206"/>
      <c r="I15" s="241"/>
      <c r="J15" s="241"/>
      <c r="K15" s="241"/>
      <c r="L15" s="241"/>
      <c r="M15" s="241"/>
      <c r="N15" s="241"/>
      <c r="O15" s="241"/>
      <c r="P15" s="207"/>
      <c r="Q15" s="85"/>
    </row>
    <row r="16" spans="1:18" ht="20.25" customHeight="1">
      <c r="A16" s="85"/>
      <c r="B16" s="198"/>
      <c r="C16" s="199"/>
      <c r="D16" s="199"/>
      <c r="E16" s="199"/>
      <c r="F16" s="206"/>
      <c r="G16" s="207"/>
      <c r="H16" s="206"/>
      <c r="I16" s="241"/>
      <c r="J16" s="241"/>
      <c r="K16" s="241"/>
      <c r="L16" s="241"/>
      <c r="M16" s="241"/>
      <c r="N16" s="241"/>
      <c r="O16" s="241"/>
      <c r="P16" s="207"/>
      <c r="Q16" s="85"/>
    </row>
    <row r="17" spans="1:20" ht="18.75" customHeight="1">
      <c r="A17" s="85"/>
      <c r="B17" s="200"/>
      <c r="C17" s="201"/>
      <c r="D17" s="201"/>
      <c r="E17" s="201"/>
      <c r="F17" s="214"/>
      <c r="G17" s="215"/>
      <c r="H17" s="214"/>
      <c r="I17" s="242"/>
      <c r="J17" s="242"/>
      <c r="K17" s="242"/>
      <c r="L17" s="242"/>
      <c r="M17" s="242"/>
      <c r="N17" s="242"/>
      <c r="O17" s="242"/>
      <c r="P17" s="215"/>
      <c r="Q17" s="85"/>
    </row>
    <row r="18" spans="1:20">
      <c r="A18" s="85"/>
      <c r="B18" s="85"/>
      <c r="C18" s="85"/>
      <c r="D18" s="85"/>
      <c r="E18" s="85"/>
      <c r="F18" s="85"/>
      <c r="G18" s="85"/>
      <c r="H18" s="85"/>
      <c r="I18" s="85"/>
      <c r="J18" s="85"/>
      <c r="K18" s="85"/>
      <c r="L18" s="85"/>
      <c r="M18" s="85"/>
      <c r="N18" s="85"/>
      <c r="O18" s="85"/>
      <c r="P18" s="85"/>
      <c r="Q18" s="85"/>
    </row>
    <row r="19" spans="1:20" ht="18.75" customHeight="1">
      <c r="A19" s="87" t="s">
        <v>22</v>
      </c>
      <c r="B19" s="88" t="s">
        <v>73</v>
      </c>
      <c r="C19" s="85"/>
      <c r="D19" s="85"/>
      <c r="E19" s="85"/>
      <c r="F19" s="85"/>
      <c r="G19" s="85"/>
      <c r="H19" s="85"/>
      <c r="I19" s="85"/>
      <c r="J19" s="85"/>
      <c r="K19" s="85"/>
      <c r="L19" s="85"/>
      <c r="M19" s="85"/>
      <c r="N19" s="85"/>
      <c r="O19" s="85"/>
      <c r="P19" s="85"/>
      <c r="Q19" s="85"/>
    </row>
    <row r="20" spans="1:20" ht="13.5" customHeight="1">
      <c r="A20" s="28"/>
      <c r="B20" s="85"/>
      <c r="C20" s="85"/>
      <c r="D20" s="85"/>
      <c r="E20" s="85"/>
      <c r="F20" s="85"/>
      <c r="G20" s="85"/>
      <c r="H20" s="85"/>
      <c r="I20" s="85"/>
      <c r="J20" s="85"/>
      <c r="K20" s="85"/>
      <c r="L20" s="85"/>
      <c r="M20" s="85"/>
      <c r="N20" s="85"/>
      <c r="O20" s="85"/>
      <c r="P20" s="85"/>
      <c r="Q20" s="85"/>
    </row>
    <row r="21" spans="1:20" ht="18.75" customHeight="1">
      <c r="A21" s="60" t="s">
        <v>23</v>
      </c>
      <c r="B21" s="35" t="s">
        <v>24</v>
      </c>
      <c r="C21" s="85"/>
      <c r="D21" s="85"/>
      <c r="E21" s="85"/>
      <c r="F21" s="85"/>
      <c r="G21" s="85"/>
      <c r="H21" s="85"/>
      <c r="I21" s="85"/>
      <c r="J21" s="85"/>
      <c r="K21" s="85"/>
      <c r="L21" s="85"/>
      <c r="M21" s="85"/>
      <c r="N21" s="85"/>
      <c r="O21" s="85"/>
      <c r="P21" s="85"/>
      <c r="Q21" s="85"/>
    </row>
    <row r="22" spans="1:20">
      <c r="A22" s="85"/>
      <c r="B22" s="85"/>
      <c r="C22" s="85"/>
      <c r="D22" s="85"/>
      <c r="E22" s="85"/>
      <c r="F22" s="85"/>
      <c r="G22" s="85"/>
      <c r="H22" s="85"/>
      <c r="I22" s="85"/>
      <c r="J22" s="85"/>
      <c r="K22" s="85"/>
      <c r="L22" s="85"/>
      <c r="M22" s="85"/>
      <c r="N22" s="85"/>
      <c r="O22" s="85"/>
      <c r="P22" s="85"/>
      <c r="Q22" s="85"/>
    </row>
    <row r="23" spans="1:20" ht="18.75" customHeight="1">
      <c r="A23" s="85"/>
      <c r="B23" s="216" t="s">
        <v>25</v>
      </c>
      <c r="C23" s="217"/>
      <c r="D23" s="218"/>
      <c r="E23" s="89" t="s">
        <v>26</v>
      </c>
      <c r="F23" s="221"/>
      <c r="G23" s="221"/>
      <c r="H23" s="221"/>
      <c r="I23" s="221"/>
      <c r="J23" s="221"/>
      <c r="K23" s="221"/>
      <c r="L23" s="221"/>
      <c r="M23" s="221"/>
      <c r="N23" s="221"/>
      <c r="O23" s="221"/>
      <c r="P23" s="222"/>
      <c r="Q23" s="85"/>
    </row>
    <row r="24" spans="1:20" ht="37.5" customHeight="1">
      <c r="A24" s="85"/>
      <c r="B24" s="219"/>
      <c r="C24" s="187"/>
      <c r="D24" s="220"/>
      <c r="E24" s="223"/>
      <c r="F24" s="224"/>
      <c r="G24" s="224"/>
      <c r="H24" s="224"/>
      <c r="I24" s="225"/>
      <c r="J24" s="225"/>
      <c r="K24" s="225"/>
      <c r="L24" s="225"/>
      <c r="M24" s="225"/>
      <c r="N24" s="225"/>
      <c r="O24" s="225"/>
      <c r="P24" s="226"/>
      <c r="Q24" s="85"/>
    </row>
    <row r="25" spans="1:20" ht="37.5" customHeight="1">
      <c r="A25" s="85"/>
      <c r="B25" s="227" t="s">
        <v>27</v>
      </c>
      <c r="C25" s="228"/>
      <c r="D25" s="229"/>
      <c r="E25" s="230"/>
      <c r="F25" s="231"/>
      <c r="G25" s="231"/>
      <c r="H25" s="231"/>
      <c r="I25" s="232" t="s">
        <v>28</v>
      </c>
      <c r="J25" s="232"/>
      <c r="K25" s="231"/>
      <c r="L25" s="231"/>
      <c r="M25" s="231"/>
      <c r="N25" s="231"/>
      <c r="O25" s="231"/>
      <c r="P25" s="90" t="s">
        <v>29</v>
      </c>
      <c r="Q25" s="85"/>
      <c r="R25" s="80" t="str">
        <f>IF(K25="","←役職はプルダウンして選択できます","")</f>
        <v>←役職はプルダウンして選択できます</v>
      </c>
    </row>
    <row r="26" spans="1:20">
      <c r="A26" s="85"/>
      <c r="B26" s="85"/>
      <c r="C26" s="85"/>
      <c r="D26" s="85"/>
      <c r="E26" s="85"/>
      <c r="F26" s="85"/>
      <c r="G26" s="85"/>
      <c r="H26" s="85"/>
      <c r="I26" s="85"/>
      <c r="J26" s="85"/>
      <c r="K26" s="85"/>
      <c r="L26" s="85"/>
      <c r="M26" s="85"/>
      <c r="N26" s="85"/>
      <c r="O26" s="85"/>
      <c r="P26" s="85"/>
      <c r="Q26" s="85"/>
      <c r="R26" s="82" t="s">
        <v>65</v>
      </c>
    </row>
    <row r="27" spans="1:20" ht="19">
      <c r="A27" s="91" t="s">
        <v>30</v>
      </c>
      <c r="B27" s="35" t="s">
        <v>31</v>
      </c>
      <c r="C27" s="28"/>
      <c r="D27" s="28"/>
      <c r="E27" s="28"/>
      <c r="F27" s="85"/>
      <c r="G27" s="85"/>
      <c r="H27" s="85"/>
      <c r="I27" s="85"/>
      <c r="J27" s="85"/>
      <c r="K27" s="85"/>
      <c r="L27" s="85"/>
      <c r="M27" s="85"/>
      <c r="N27" s="85"/>
      <c r="O27" s="85"/>
      <c r="P27" s="85"/>
      <c r="Q27" s="85"/>
      <c r="R27" s="120" t="s">
        <v>63</v>
      </c>
      <c r="S27" s="121"/>
      <c r="T27" s="122"/>
    </row>
    <row r="28" spans="1:20">
      <c r="A28" s="85"/>
      <c r="B28" s="85"/>
      <c r="C28" s="85"/>
      <c r="D28" s="85"/>
      <c r="E28" s="85"/>
      <c r="F28" s="85"/>
      <c r="G28" s="85"/>
      <c r="H28" s="85"/>
      <c r="I28" s="85"/>
      <c r="J28" s="85"/>
      <c r="K28" s="85"/>
      <c r="L28" s="85"/>
      <c r="M28" s="85"/>
      <c r="N28" s="85"/>
      <c r="O28" s="85"/>
      <c r="P28" s="85"/>
      <c r="Q28" s="85"/>
      <c r="R28" s="120"/>
      <c r="S28" s="123"/>
      <c r="T28" s="124"/>
    </row>
    <row r="29" spans="1:20" ht="37.5" customHeight="1">
      <c r="A29" s="92"/>
      <c r="B29" s="235" t="s">
        <v>32</v>
      </c>
      <c r="C29" s="235"/>
      <c r="D29" s="235"/>
      <c r="E29" s="235"/>
      <c r="F29" s="235"/>
      <c r="G29" s="235"/>
      <c r="H29" s="235"/>
      <c r="I29" s="235"/>
      <c r="J29" s="235"/>
      <c r="K29" s="235"/>
      <c r="L29" s="235"/>
      <c r="M29" s="235"/>
      <c r="N29" s="235"/>
      <c r="O29" s="235"/>
      <c r="P29" s="235"/>
      <c r="Q29" s="85"/>
    </row>
    <row r="30" spans="1:20" ht="37.5" customHeight="1">
      <c r="A30" s="92"/>
      <c r="B30" s="236" t="s">
        <v>33</v>
      </c>
      <c r="C30" s="236"/>
      <c r="D30" s="236"/>
      <c r="E30" s="236"/>
      <c r="F30" s="236"/>
      <c r="G30" s="236"/>
      <c r="H30" s="236"/>
      <c r="I30" s="236"/>
      <c r="J30" s="236"/>
      <c r="K30" s="236"/>
      <c r="L30" s="236"/>
      <c r="M30" s="236"/>
      <c r="N30" s="236"/>
      <c r="O30" s="236"/>
      <c r="P30" s="236"/>
      <c r="Q30" s="85"/>
    </row>
    <row r="31" spans="1:20">
      <c r="A31" s="85"/>
      <c r="B31" s="85"/>
      <c r="C31" s="85"/>
      <c r="D31" s="85"/>
      <c r="E31" s="85"/>
      <c r="F31" s="85"/>
      <c r="G31" s="85"/>
      <c r="H31" s="85"/>
      <c r="I31" s="85"/>
      <c r="J31" s="85"/>
      <c r="K31" s="85"/>
      <c r="L31" s="85"/>
      <c r="M31" s="85"/>
      <c r="N31" s="85"/>
      <c r="O31" s="85"/>
      <c r="P31" s="85"/>
      <c r="Q31" s="85"/>
    </row>
    <row r="32" spans="1:20" ht="37.5" customHeight="1">
      <c r="A32" s="85"/>
      <c r="B32" s="237" t="s">
        <v>34</v>
      </c>
      <c r="C32" s="238"/>
      <c r="D32" s="238" t="s">
        <v>35</v>
      </c>
      <c r="E32" s="238"/>
      <c r="F32" s="93" t="s">
        <v>36</v>
      </c>
      <c r="G32" s="239" t="s">
        <v>37</v>
      </c>
      <c r="H32" s="240"/>
      <c r="I32" s="240"/>
      <c r="J32" s="240"/>
      <c r="K32" s="240"/>
      <c r="L32" s="240"/>
      <c r="M32" s="240"/>
      <c r="N32" s="240"/>
      <c r="O32" s="240"/>
      <c r="P32" s="240"/>
      <c r="Q32" s="85"/>
    </row>
    <row r="33" spans="1:17">
      <c r="A33" s="85"/>
      <c r="B33" s="85"/>
      <c r="C33" s="85"/>
      <c r="D33" s="85"/>
      <c r="E33" s="85"/>
      <c r="F33" s="85"/>
      <c r="G33" s="85"/>
      <c r="H33" s="85"/>
      <c r="I33" s="85"/>
      <c r="J33" s="85"/>
      <c r="K33" s="85"/>
      <c r="L33" s="85"/>
      <c r="M33" s="85"/>
      <c r="N33" s="85"/>
      <c r="O33" s="85"/>
      <c r="P33" s="85"/>
      <c r="Q33" s="85"/>
    </row>
    <row r="34" spans="1:17" ht="18.75" customHeight="1">
      <c r="A34" s="91" t="s">
        <v>22</v>
      </c>
      <c r="B34" s="28" t="s">
        <v>38</v>
      </c>
      <c r="C34" s="28"/>
      <c r="D34" s="85"/>
      <c r="E34" s="85"/>
      <c r="F34" s="85"/>
      <c r="G34" s="85"/>
      <c r="H34" s="85"/>
      <c r="I34" s="85"/>
      <c r="J34" s="85"/>
      <c r="K34" s="85"/>
      <c r="L34" s="85"/>
      <c r="M34" s="85"/>
      <c r="N34" s="85"/>
      <c r="O34" s="85"/>
      <c r="P34" s="85"/>
      <c r="Q34" s="85"/>
    </row>
    <row r="35" spans="1:17">
      <c r="A35" s="85"/>
      <c r="B35" s="85"/>
      <c r="C35" s="85"/>
      <c r="D35" s="85"/>
      <c r="E35" s="85"/>
      <c r="F35" s="85"/>
      <c r="G35" s="85"/>
      <c r="H35" s="85"/>
      <c r="I35" s="85"/>
      <c r="J35" s="85"/>
      <c r="K35" s="85"/>
      <c r="L35" s="85"/>
      <c r="M35" s="85"/>
      <c r="N35" s="85"/>
      <c r="O35" s="85"/>
      <c r="P35" s="85"/>
      <c r="Q35" s="85"/>
    </row>
    <row r="36" spans="1:17" ht="18.75" customHeight="1">
      <c r="A36" s="85"/>
      <c r="B36" s="35" t="s">
        <v>39</v>
      </c>
      <c r="C36" s="85"/>
      <c r="D36" s="85"/>
      <c r="E36" s="85"/>
      <c r="F36" s="85"/>
      <c r="G36" s="85"/>
      <c r="H36" s="85"/>
      <c r="I36" s="85"/>
      <c r="J36" s="85"/>
      <c r="K36" s="85"/>
      <c r="L36" s="85"/>
      <c r="M36" s="85"/>
      <c r="N36" s="85"/>
      <c r="O36" s="85"/>
      <c r="P36" s="85"/>
      <c r="Q36" s="85"/>
    </row>
    <row r="37" spans="1:17" ht="13.5" customHeight="1">
      <c r="A37" s="92"/>
      <c r="B37" s="94"/>
      <c r="C37" s="94"/>
      <c r="D37" s="94"/>
      <c r="E37" s="94"/>
      <c r="F37" s="94"/>
      <c r="G37" s="94"/>
      <c r="H37" s="94"/>
      <c r="I37" s="94"/>
      <c r="J37" s="94"/>
      <c r="K37" s="94"/>
      <c r="L37" s="94"/>
      <c r="M37" s="94"/>
      <c r="N37" s="94"/>
      <c r="O37" s="94"/>
      <c r="P37" s="94"/>
      <c r="Q37" s="85"/>
    </row>
    <row r="38" spans="1:17" ht="18.75" customHeight="1">
      <c r="A38" s="95"/>
      <c r="B38" s="96" t="s">
        <v>40</v>
      </c>
      <c r="C38" s="97"/>
      <c r="D38" s="97"/>
      <c r="E38" s="97"/>
      <c r="F38" s="97"/>
      <c r="G38" s="97"/>
      <c r="H38" s="97"/>
      <c r="I38" s="98" t="s">
        <v>41</v>
      </c>
      <c r="J38" s="233" t="s">
        <v>42</v>
      </c>
      <c r="K38" s="233"/>
      <c r="L38" s="233"/>
      <c r="M38" s="233"/>
      <c r="N38" s="233"/>
      <c r="O38" s="233"/>
      <c r="P38" s="234"/>
      <c r="Q38" s="85"/>
    </row>
    <row r="39" spans="1:17" ht="18.75" customHeight="1">
      <c r="A39" s="58"/>
      <c r="B39" s="99" t="s">
        <v>53</v>
      </c>
      <c r="C39" s="72" t="s">
        <v>43</v>
      </c>
      <c r="D39" s="100"/>
      <c r="E39" s="100"/>
      <c r="F39" s="100"/>
      <c r="G39" s="100"/>
      <c r="H39" s="101" t="s">
        <v>53</v>
      </c>
      <c r="I39" s="72" t="s">
        <v>44</v>
      </c>
      <c r="J39" s="72"/>
      <c r="K39" s="100"/>
      <c r="L39" s="100"/>
      <c r="M39" s="100"/>
      <c r="N39" s="100"/>
      <c r="O39" s="100"/>
      <c r="P39" s="102"/>
      <c r="Q39" s="85"/>
    </row>
    <row r="40" spans="1:17" ht="18.75" customHeight="1">
      <c r="A40" s="58"/>
      <c r="B40" s="103" t="s">
        <v>53</v>
      </c>
      <c r="C40" s="69" t="s">
        <v>45</v>
      </c>
      <c r="D40" s="104"/>
      <c r="E40" s="104"/>
      <c r="F40" s="104"/>
      <c r="G40" s="104"/>
      <c r="H40" s="71" t="s">
        <v>53</v>
      </c>
      <c r="I40" s="69" t="s">
        <v>46</v>
      </c>
      <c r="J40" s="69"/>
      <c r="K40" s="104"/>
      <c r="L40" s="104"/>
      <c r="M40" s="104"/>
      <c r="N40" s="104"/>
      <c r="O40" s="104"/>
      <c r="P40" s="105"/>
      <c r="Q40" s="85"/>
    </row>
    <row r="41" spans="1:17">
      <c r="A41" s="85"/>
      <c r="B41" s="85"/>
      <c r="C41" s="85"/>
      <c r="D41" s="85"/>
      <c r="E41" s="85"/>
      <c r="F41" s="85"/>
      <c r="G41" s="85"/>
      <c r="H41" s="85"/>
      <c r="I41" s="85"/>
      <c r="J41" s="85"/>
      <c r="K41" s="85"/>
      <c r="L41" s="85"/>
      <c r="M41" s="85"/>
      <c r="N41" s="85"/>
      <c r="O41" s="85"/>
      <c r="P41" s="85"/>
      <c r="Q41" s="85"/>
    </row>
  </sheetData>
  <sheetProtection formatCells="0"/>
  <mergeCells count="33">
    <mergeCell ref="A1:Q1"/>
    <mergeCell ref="B5:F5"/>
    <mergeCell ref="G5:H5"/>
    <mergeCell ref="B7:E7"/>
    <mergeCell ref="F7:G7"/>
    <mergeCell ref="H7:P7"/>
    <mergeCell ref="B8:E17"/>
    <mergeCell ref="F8:G8"/>
    <mergeCell ref="H8:I8"/>
    <mergeCell ref="J8:J9"/>
    <mergeCell ref="K8:K9"/>
    <mergeCell ref="N8:P9"/>
    <mergeCell ref="F9:G12"/>
    <mergeCell ref="H9:I9"/>
    <mergeCell ref="H10:P17"/>
    <mergeCell ref="F13:G13"/>
    <mergeCell ref="F14:G17"/>
    <mergeCell ref="L8:M9"/>
    <mergeCell ref="B23:D24"/>
    <mergeCell ref="F23:P23"/>
    <mergeCell ref="E24:P24"/>
    <mergeCell ref="B25:D25"/>
    <mergeCell ref="E25:H25"/>
    <mergeCell ref="I25:J25"/>
    <mergeCell ref="K25:O25"/>
    <mergeCell ref="J38:P38"/>
    <mergeCell ref="R27:R28"/>
    <mergeCell ref="S27:T28"/>
    <mergeCell ref="B29:P29"/>
    <mergeCell ref="B30:P30"/>
    <mergeCell ref="B32:C32"/>
    <mergeCell ref="D32:E32"/>
    <mergeCell ref="G32:P32"/>
  </mergeCells>
  <phoneticPr fontId="2"/>
  <dataValidations count="1">
    <dataValidation type="list" allowBlank="1" showInputMessage="1" showErrorMessage="1" sqref="H39:H40 B39:B40 I38 J8 L8">
      <formula1>"□,☑"</formula1>
    </dataValidation>
  </dataValidations>
  <printOptions horizontalCentered="1" verticalCentered="1"/>
  <pageMargins left="0.23622047244094491" right="0.23622047244094491" top="0.55118110236220474" bottom="0.55118110236220474" header="0.31496062992125984" footer="0.31496062992125984"/>
  <pageSetup paperSize="9" scale="96"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リスト用!$C$2:$C$5</xm:f>
          </x14:formula1>
          <xm:sqref>K25:O25</xm:sqref>
        </x14:dataValidation>
        <x14:dataValidation type="list" allowBlank="1" showInputMessage="1" showErrorMessage="1">
          <x14:formula1>
            <xm:f>リスト用!$A$2:$A$4</xm:f>
          </x14:formula1>
          <xm:sqref>G5:H5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D1" sqref="D1"/>
    </sheetView>
  </sheetViews>
  <sheetFormatPr defaultRowHeight="13"/>
  <sheetData>
    <row r="1" spans="1:4">
      <c r="A1" t="s">
        <v>59</v>
      </c>
      <c r="B1" t="s">
        <v>60</v>
      </c>
      <c r="C1" t="s">
        <v>64</v>
      </c>
      <c r="D1" t="s">
        <v>64</v>
      </c>
    </row>
    <row r="2" spans="1:4">
      <c r="A2" t="s">
        <v>58</v>
      </c>
      <c r="B2" t="s">
        <v>61</v>
      </c>
      <c r="C2" t="s">
        <v>61</v>
      </c>
      <c r="D2" t="s">
        <v>61</v>
      </c>
    </row>
    <row r="3" spans="1:4">
      <c r="A3" t="s">
        <v>57</v>
      </c>
      <c r="B3" t="s">
        <v>56</v>
      </c>
      <c r="C3" t="s">
        <v>56</v>
      </c>
      <c r="D3" t="s">
        <v>56</v>
      </c>
    </row>
    <row r="4" spans="1:4">
      <c r="A4" t="s">
        <v>13</v>
      </c>
      <c r="B4" t="s">
        <v>62</v>
      </c>
      <c r="C4" t="s">
        <v>62</v>
      </c>
      <c r="D4" t="s">
        <v>62</v>
      </c>
    </row>
    <row r="5" spans="1:4">
      <c r="C5" t="str">
        <f>IF(計画書!S28="","",計画書!S28)</f>
        <v/>
      </c>
      <c r="D5" t="e">
        <f>IF(#REF!="","",#REF!)</f>
        <v>#REF!</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vt:lpstr>
      <vt:lpstr>計画書</vt:lpstr>
      <vt:lpstr>申請書(記入例)</vt:lpstr>
      <vt:lpstr>計画書(記入例)祝賀会開催あり</vt:lpstr>
      <vt:lpstr>計画書(記入例)祝賀会開催なし(訪問のみ)</vt:lpstr>
      <vt:lpstr>リスト用</vt:lpstr>
      <vt:lpstr>計画書!Print_Area</vt:lpstr>
      <vt:lpstr>'計画書(記入例)祝賀会開催あり'!Print_Area</vt:lpstr>
      <vt:lpstr>'計画書(記入例)祝賀会開催なし(訪問のみ)'!Print_Area</vt:lpstr>
      <vt:lpstr>申請書!Print_Area</vt:lpstr>
      <vt:lpstr>'申請書(記入例)'!Print_Area</vt:lpstr>
    </vt:vector>
  </TitlesOfParts>
  <Company>藤枝市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Administrator</cp:lastModifiedBy>
  <cp:lastPrinted>2026-05-01T04:33:48Z</cp:lastPrinted>
  <dcterms:created xsi:type="dcterms:W3CDTF">2024-07-31T06:03:10Z</dcterms:created>
  <dcterms:modified xsi:type="dcterms:W3CDTF">2026-05-01T04:33:51Z</dcterms:modified>
</cp:coreProperties>
</file>