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023534\Desktop\令和７年６月自治協HP掲載資料\"/>
    </mc:Choice>
  </mc:AlternateContent>
  <bookViews>
    <workbookView xWindow="0" yWindow="0" windowWidth="20490" windowHeight="7530"/>
  </bookViews>
  <sheets>
    <sheet name="計画書" sheetId="2" r:id="rId1"/>
    <sheet name="リスト用" sheetId="7" state="hidden" r:id="rId2"/>
  </sheets>
  <definedNames>
    <definedName name="_xlnm.Print_Area" localSheetId="0">計画書!$A$1:$Q$41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R1" i="2" l="1"/>
  <c r="R5" i="2"/>
  <c r="R25" i="2" l="1"/>
  <c r="D5" i="7" l="1"/>
  <c r="C5" i="7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sz val="14"/>
            <color indexed="81"/>
            <rFont val="MS P ゴシック"/>
            <family val="3"/>
            <charset val="128"/>
          </rPr>
          <t>自治会名又は
町内会名を記入</t>
        </r>
      </text>
    </comment>
    <comment ref="F9" authorId="0" shapeId="0">
      <text>
        <r>
          <rPr>
            <sz val="14"/>
            <color indexed="81"/>
            <rFont val="MS P ゴシック"/>
            <family val="3"/>
            <charset val="128"/>
          </rPr>
          <t>【例】（祝賀会開催日時）
　　　　〇月〇日　〇時～
　　　（訪問日程）
　　　　〇月〇日～〇月〇日</t>
        </r>
      </text>
    </comment>
    <comment ref="H10" authorId="0" shapeId="0">
      <text>
        <r>
          <rPr>
            <sz val="14"/>
            <color indexed="81"/>
            <rFont val="MS P ゴシック"/>
            <family val="3"/>
            <charset val="128"/>
          </rPr>
          <t>具体的な内容まで御記入ください。
(例)祝賀会のアトラクション（○○による演奏）
　　記念品(紅白饅頭・お菓子詰合せ)
　　商品券2,000円分
　　祝い金2,000円分
　　</t>
        </r>
      </text>
    </comment>
    <comment ref="F14" authorId="0" shapeId="0">
      <text>
        <r>
          <rPr>
            <sz val="14"/>
            <color indexed="81"/>
            <rFont val="MS P ゴシック"/>
            <family val="3"/>
            <charset val="128"/>
          </rPr>
          <t>【例】（祝賀会会場）
　　　　○○町内会館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<sst xmlns="http://schemas.openxmlformats.org/spreadsheetml/2006/main" count="68" uniqueCount="54">
  <si>
    <t>月</t>
    <rPh sb="0" eb="1">
      <t>ガツ</t>
    </rPh>
    <phoneticPr fontId="2"/>
  </si>
  <si>
    <t>日</t>
    <rPh sb="0" eb="1">
      <t>ニチ</t>
    </rPh>
    <phoneticPr fontId="2"/>
  </si>
  <si>
    <t>自治会・町内会</t>
    <rPh sb="0" eb="3">
      <t>ジチカイ</t>
    </rPh>
    <rPh sb="4" eb="6">
      <t>チョウナイ</t>
    </rPh>
    <rPh sb="6" eb="7">
      <t>カイ</t>
    </rPh>
    <phoneticPr fontId="2"/>
  </si>
  <si>
    <t>町内会</t>
    <rPh sb="0" eb="2">
      <t>チョウナイ</t>
    </rPh>
    <rPh sb="2" eb="3">
      <t>カイ</t>
    </rPh>
    <phoneticPr fontId="2"/>
  </si>
  <si>
    <t>【</t>
    <phoneticPr fontId="2"/>
  </si>
  <si>
    <t>】</t>
  </si>
  <si>
    <t>実施主体</t>
    <rPh sb="0" eb="2">
      <t>ジッシ</t>
    </rPh>
    <rPh sb="2" eb="4">
      <t>シュタイ</t>
    </rPh>
    <phoneticPr fontId="2"/>
  </si>
  <si>
    <t>日時・会場等</t>
    <rPh sb="0" eb="2">
      <t>ニチジ</t>
    </rPh>
    <rPh sb="3" eb="5">
      <t>カイジョウ</t>
    </rPh>
    <rPh sb="5" eb="6">
      <t>トウ</t>
    </rPh>
    <phoneticPr fontId="2"/>
  </si>
  <si>
    <t>実施内容</t>
    <rPh sb="0" eb="2">
      <t>ジッシ</t>
    </rPh>
    <rPh sb="2" eb="4">
      <t>ナイヨウ</t>
    </rPh>
    <phoneticPr fontId="2"/>
  </si>
  <si>
    <t>◆</t>
    <phoneticPr fontId="2"/>
  </si>
  <si>
    <t>①</t>
    <phoneticPr fontId="2"/>
  </si>
  <si>
    <t>市長メッセージ等の送付先</t>
    <rPh sb="0" eb="2">
      <t>シチョウ</t>
    </rPh>
    <rPh sb="7" eb="8">
      <t>トウ</t>
    </rPh>
    <rPh sb="9" eb="12">
      <t>ソウフサキ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</si>
  <si>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</si>
  <si>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</si>
  <si>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</si>
  <si>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（役職：</t>
    <phoneticPr fontId="2"/>
  </si>
  <si>
    <t>）</t>
    <phoneticPr fontId="2"/>
  </si>
  <si>
    <t>②</t>
    <phoneticPr fontId="2"/>
  </si>
  <si>
    <t>国会議員等への情報提供について</t>
    <rPh sb="0" eb="2">
      <t>コッカイ</t>
    </rPh>
    <rPh sb="4" eb="5">
      <t>トウ</t>
    </rPh>
    <rPh sb="7" eb="9">
      <t>ジョウホウ</t>
    </rPh>
    <rPh sb="9" eb="11">
      <t>テイキョウ</t>
    </rPh>
    <phoneticPr fontId="2"/>
  </si>
  <si>
    <t>　国会議員等から自治会・町内会へ祝電（メッセージ）を送付したいとの問合せをいただく場合があります。</t>
    <rPh sb="16" eb="18">
      <t>シュクデン</t>
    </rPh>
    <rPh sb="26" eb="28">
      <t>ソウフ</t>
    </rPh>
    <rPh sb="33" eb="35">
      <t>トイアワ</t>
    </rPh>
    <rPh sb="41" eb="43">
      <t>バアイ</t>
    </rPh>
    <phoneticPr fontId="2"/>
  </si>
  <si>
    <t>　その場合、計画内容とメッセージ送付先（上記住所）を提供してよいか御回答をお願いします。</t>
    <rPh sb="3" eb="5">
      <t>バアイ</t>
    </rPh>
    <rPh sb="6" eb="8">
      <t>ケイカク</t>
    </rPh>
    <rPh sb="8" eb="10">
      <t>ナイヨウ</t>
    </rPh>
    <rPh sb="16" eb="18">
      <t>ソウフ</t>
    </rPh>
    <rPh sb="18" eb="19">
      <t>サキ</t>
    </rPh>
    <rPh sb="20" eb="22">
      <t>ジョウキ</t>
    </rPh>
    <rPh sb="22" eb="24">
      <t>ジュウショ</t>
    </rPh>
    <rPh sb="26" eb="28">
      <t>テイキョウ</t>
    </rPh>
    <rPh sb="33" eb="36">
      <t>ゴカイトウ</t>
    </rPh>
    <rPh sb="38" eb="39">
      <t>ネガ</t>
    </rPh>
    <phoneticPr fontId="2"/>
  </si>
  <si>
    <t>提供可</t>
    <rPh sb="0" eb="2">
      <t>テイキョウ</t>
    </rPh>
    <rPh sb="2" eb="3">
      <t>カ</t>
    </rPh>
    <phoneticPr fontId="2"/>
  </si>
  <si>
    <t>・</t>
    <phoneticPr fontId="2"/>
  </si>
  <si>
    <t>提供不可</t>
    <rPh sb="0" eb="2">
      <t>テイキョウ</t>
    </rPh>
    <rPh sb="2" eb="4">
      <t>フカ</t>
    </rPh>
    <phoneticPr fontId="2"/>
  </si>
  <si>
    <t>　〇をつけてください</t>
    <phoneticPr fontId="2"/>
  </si>
  <si>
    <t>注意事項</t>
    <rPh sb="0" eb="2">
      <t>チュウイ</t>
    </rPh>
    <rPh sb="2" eb="4">
      <t>ジコウ</t>
    </rPh>
    <phoneticPr fontId="2"/>
  </si>
  <si>
    <r>
      <t>提出書類が全て揃っているか御確認ください。</t>
    </r>
    <r>
      <rPr>
        <sz val="12"/>
        <rFont val="ＭＳ 明朝"/>
        <family val="1"/>
        <charset val="128"/>
      </rPr>
      <t>（提出する書類の□にレ点を記入）</t>
    </r>
    <rPh sb="0" eb="2">
      <t>テイシュツ</t>
    </rPh>
    <rPh sb="2" eb="4">
      <t>ショルイ</t>
    </rPh>
    <rPh sb="5" eb="6">
      <t>スベ</t>
    </rPh>
    <rPh sb="7" eb="8">
      <t>ソロ</t>
    </rPh>
    <rPh sb="13" eb="16">
      <t>ゴカクニン</t>
    </rPh>
    <rPh sb="22" eb="24">
      <t>テイシュツ</t>
    </rPh>
    <rPh sb="26" eb="28">
      <t>ショルイ</t>
    </rPh>
    <rPh sb="32" eb="33">
      <t>テン</t>
    </rPh>
    <rPh sb="34" eb="36">
      <t>キニュウ</t>
    </rPh>
    <phoneticPr fontId="2"/>
  </si>
  <si>
    <t>【提出書類確認欄】</t>
    <rPh sb="1" eb="3">
      <t>テイシュツ</t>
    </rPh>
    <rPh sb="3" eb="5">
      <t>ショルイ</t>
    </rPh>
    <rPh sb="5" eb="7">
      <t>カクニン</t>
    </rPh>
    <rPh sb="7" eb="8">
      <t>ラン</t>
    </rPh>
    <phoneticPr fontId="2"/>
  </si>
  <si>
    <t>□</t>
  </si>
  <si>
    <t>なし(提出済の自治会口座の場合)</t>
    <rPh sb="3" eb="5">
      <t>テイシュツ</t>
    </rPh>
    <rPh sb="5" eb="6">
      <t>ズ</t>
    </rPh>
    <rPh sb="7" eb="10">
      <t>ジチカイ</t>
    </rPh>
    <rPh sb="10" eb="12">
      <t>コウザ</t>
    </rPh>
    <rPh sb="13" eb="15">
      <t>バアイ</t>
    </rPh>
    <phoneticPr fontId="2"/>
  </si>
  <si>
    <t>地区敬老事業助成金申請書</t>
  </si>
  <si>
    <t>振込先通帳のコピー</t>
    <rPh sb="0" eb="3">
      <t>フリコミサキ</t>
    </rPh>
    <rPh sb="3" eb="5">
      <t>ツウチョウ</t>
    </rPh>
    <phoneticPr fontId="2"/>
  </si>
  <si>
    <r>
      <t>地区敬老事業実施計画書</t>
    </r>
    <r>
      <rPr>
        <sz val="12"/>
        <rFont val="ＭＳ 明朝"/>
        <family val="1"/>
        <charset val="128"/>
      </rPr>
      <t>(この用紙)</t>
    </r>
    <rPh sb="14" eb="16">
      <t>ヨウシ</t>
    </rPh>
    <phoneticPr fontId="2"/>
  </si>
  <si>
    <r>
      <t>対象者名簿</t>
    </r>
    <r>
      <rPr>
        <sz val="12"/>
        <rFont val="ＭＳ 明朝"/>
        <family val="1"/>
        <charset val="128"/>
      </rPr>
      <t>（返却）</t>
    </r>
    <rPh sb="0" eb="3">
      <t>タイショウシャ</t>
    </rPh>
    <rPh sb="3" eb="5">
      <t>メイボ</t>
    </rPh>
    <rPh sb="6" eb="8">
      <t>ヘンキャク</t>
    </rPh>
    <phoneticPr fontId="2"/>
  </si>
  <si>
    <t>あり</t>
    <phoneticPr fontId="2"/>
  </si>
  <si>
    <t>なし</t>
    <phoneticPr fontId="2"/>
  </si>
  <si>
    <t>自治会長</t>
    <rPh sb="0" eb="3">
      <t>ジチカイ</t>
    </rPh>
    <rPh sb="3" eb="4">
      <t>チョウ</t>
    </rPh>
    <phoneticPr fontId="2"/>
  </si>
  <si>
    <t>自治会</t>
    <rPh sb="0" eb="3">
      <t>ジチカイ</t>
    </rPh>
    <phoneticPr fontId="2"/>
  </si>
  <si>
    <t>支部</t>
    <rPh sb="0" eb="2">
      <t>シブ</t>
    </rPh>
    <phoneticPr fontId="2"/>
  </si>
  <si>
    <t>町内会種別</t>
    <rPh sb="0" eb="2">
      <t>チョウナイ</t>
    </rPh>
    <rPh sb="2" eb="3">
      <t>カイ</t>
    </rPh>
    <rPh sb="3" eb="5">
      <t>シュベツ</t>
    </rPh>
    <phoneticPr fontId="2"/>
  </si>
  <si>
    <t>会長種別</t>
    <rPh sb="0" eb="2">
      <t>カイチョウ</t>
    </rPh>
    <rPh sb="2" eb="4">
      <t>シュベツ</t>
    </rPh>
    <phoneticPr fontId="2"/>
  </si>
  <si>
    <t>支部長</t>
    <rPh sb="0" eb="3">
      <t>シブチョウ</t>
    </rPh>
    <phoneticPr fontId="2"/>
  </si>
  <si>
    <t>町内会長</t>
    <rPh sb="0" eb="2">
      <t>チョウナイ</t>
    </rPh>
    <rPh sb="2" eb="4">
      <t>カイチョウ</t>
    </rPh>
    <phoneticPr fontId="2"/>
  </si>
  <si>
    <t>役職名</t>
    <rPh sb="0" eb="3">
      <t>ヤクショクメイ</t>
    </rPh>
    <phoneticPr fontId="2"/>
  </si>
  <si>
    <t>役職種別</t>
    <rPh sb="0" eb="1">
      <t>ヤク</t>
    </rPh>
    <rPh sb="1" eb="4">
      <t>ショクシュベツ</t>
    </rPh>
    <phoneticPr fontId="2"/>
  </si>
  <si>
    <t>役職が選択肢に無い場合は下記の枠内に御記入ください</t>
    <rPh sb="0" eb="2">
      <t>ヤクショク</t>
    </rPh>
    <rPh sb="3" eb="6">
      <t>センタクシ</t>
    </rPh>
    <rPh sb="7" eb="8">
      <t>ナ</t>
    </rPh>
    <rPh sb="9" eb="11">
      <t>バアイ</t>
    </rPh>
    <rPh sb="12" eb="14">
      <t>カキ</t>
    </rPh>
    <rPh sb="15" eb="16">
      <t>ワク</t>
    </rPh>
    <rPh sb="16" eb="17">
      <t>ナイ</t>
    </rPh>
    <rPh sb="18" eb="21">
      <t>ゴキニュウ</t>
    </rPh>
    <phoneticPr fontId="2"/>
  </si>
  <si>
    <t>祝賀会</t>
    <rPh sb="0" eb="3">
      <t>シュクガカイ</t>
    </rPh>
    <phoneticPr fontId="2"/>
  </si>
  <si>
    <t>開催</t>
    <phoneticPr fontId="2"/>
  </si>
  <si>
    <t>（祝賀会会場）</t>
    <phoneticPr fontId="2"/>
  </si>
  <si>
    <r>
      <rPr>
        <b/>
        <u/>
        <sz val="15"/>
        <rFont val="ＭＳ 明朝"/>
        <family val="1"/>
        <charset val="128"/>
      </rPr>
      <t>祝賀会を実施する</t>
    </r>
    <r>
      <rPr>
        <sz val="15"/>
        <rFont val="ＭＳ 明朝"/>
        <family val="1"/>
        <charset val="128"/>
      </rPr>
      <t>自治会・町内会は下記①，②について御記入ください。</t>
    </r>
    <rPh sb="0" eb="2">
      <t>シュクガ</t>
    </rPh>
    <rPh sb="2" eb="3">
      <t>カイ</t>
    </rPh>
    <rPh sb="4" eb="6">
      <t>ジッシ</t>
    </rPh>
    <rPh sb="8" eb="11">
      <t>ジチカイ</t>
    </rPh>
    <rPh sb="12" eb="14">
      <t>チョウナイ</t>
    </rPh>
    <rPh sb="14" eb="15">
      <t>カイ</t>
    </rPh>
    <rPh sb="16" eb="18">
      <t>カキ</t>
    </rPh>
    <rPh sb="25" eb="28">
      <t>ゴキニュウ</t>
    </rPh>
    <phoneticPr fontId="2"/>
  </si>
  <si>
    <t>(祝賀会/訪問 開催日時)</t>
    <phoneticPr fontId="2"/>
  </si>
  <si>
    <t xml:space="preserve"> 　年</t>
    <phoneticPr fontId="2"/>
  </si>
  <si>
    <t/>
  </si>
  <si>
    <t>年度　地区敬老事業実施計画書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</si>
</sst>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13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24"/>
      <name val="ＭＳ 明朝"/>
      <family val="1"/>
      <charset val="128"/>
    </font>
    <font>
      <sz val="15"/>
      <name val="ＭＳ 明朝"/>
      <family val="1"/>
      <charset val="128"/>
    </font>
    <font>
      <b/>
      <u/>
      <sz val="15"/>
      <name val="ＭＳ 明朝"/>
      <family val="1"/>
      <charset val="128"/>
    </font>
    <font>
      <b/>
      <sz val="13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31</xdr:row>
      <xdr:rowOff>57150</xdr:rowOff>
    </xdr:from>
    <xdr:to>
      <xdr:col>18</xdr:col>
      <xdr:colOff>600075</xdr:colOff>
      <xdr:row>31</xdr:row>
      <xdr:rowOff>447675</xdr:rowOff>
    </xdr:to>
    <xdr:sp macro="" textlink="">
      <xdr:nvSpPr>
        <xdr:cNvPr id="2" name="楕円 5"/>
        <xdr:cNvSpPr>
          <a:spLocks noChangeArrowheads="1"/>
        </xdr:cNvSpPr>
      </xdr:nvSpPr>
      <xdr:spPr bwMode="auto">
        <a:xfrm>
          <a:off x="7610475" y="8382000"/>
          <a:ext cx="1152525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</xdr:col>
      <xdr:colOff>514350</xdr:colOff>
      <xdr:row>37</xdr:row>
      <xdr:rowOff>133350</xdr:rowOff>
    </xdr:from>
    <xdr:to>
      <xdr:col>8</xdr:col>
      <xdr:colOff>133350</xdr:colOff>
      <xdr:row>37</xdr:row>
      <xdr:rowOff>228600</xdr:rowOff>
    </xdr:to>
    <xdr:cxnSp macro="">
      <xdr:nvCxnSpPr>
        <xdr:cNvPr id="3" name="カギ線コネクタ 4"/>
        <xdr:cNvCxnSpPr>
          <a:cxnSpLocks noChangeShapeType="1"/>
        </xdr:cNvCxnSpPr>
      </xdr:nvCxnSpPr>
      <xdr:spPr bwMode="auto">
        <a:xfrm flipV="1">
          <a:off x="4324350" y="9886950"/>
          <a:ext cx="190500" cy="95250"/>
        </a:xfrm>
        <a:prstGeom prst="bentConnector3">
          <a:avLst>
            <a:gd name="adj1" fmla="val 277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40"/>
  <sheetViews>
    <sheetView tabSelected="1" view="pageBreakPreview" zoomScaleNormal="100" zoomScaleSheetLayoutView="100" workbookViewId="0">
      <selection activeCell="E39" sqref="E39"/>
    </sheetView>
  </sheetViews>
  <sheetFormatPr defaultRowHeight="13.5"/>
  <cols>
    <col min="1" max="1" width="3.75" style="6" customWidth="1"/>
    <col min="2" max="2" width="6.25" style="6" customWidth="1"/>
    <col min="3" max="3" width="10" style="6" customWidth="1"/>
    <col min="4" max="5" width="3.125" style="6" customWidth="1"/>
    <col min="6" max="6" width="20" style="6" customWidth="1"/>
    <col min="7" max="8" width="7.5" style="6" customWidth="1"/>
    <col min="9" max="9" width="4.375" style="6" customWidth="1"/>
    <col min="10" max="10" width="5.625" style="6" customWidth="1"/>
    <col min="11" max="11" width="7.5" style="6" customWidth="1"/>
    <col min="12" max="16" width="3.125" style="6" customWidth="1"/>
    <col min="17" max="17" width="3.75" style="6" customWidth="1"/>
    <col min="18" max="16384" width="9" style="6"/>
  </cols>
  <sheetData>
    <row r="1" spans="1:18" ht="45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33" t="str">
        <f>IF(A1="年度　地区敬老事業実施計画書","←年度が未記入です　(例)令和７年度　地区敬老事業実施計画書","")</f>
        <v>←年度が未記入です　(例)令和７年度　地区敬老事業実施計画書</v>
      </c>
    </row>
    <row r="2" spans="1:18" ht="13.5" customHeight="1"/>
    <row r="3" spans="1:18" ht="17.25">
      <c r="I3" s="7"/>
      <c r="J3" s="2"/>
      <c r="K3" s="1"/>
      <c r="L3" s="1" t="s">
        <v>51</v>
      </c>
      <c r="M3" s="3"/>
      <c r="N3" s="40" t="s">
        <v>0</v>
      </c>
      <c r="O3" s="3"/>
      <c r="P3" s="40" t="s">
        <v>1</v>
      </c>
    </row>
    <row r="5" spans="1:18" ht="18.75">
      <c r="A5" s="8" t="s">
        <v>4</v>
      </c>
      <c r="B5" s="103"/>
      <c r="C5" s="103"/>
      <c r="D5" s="103"/>
      <c r="E5" s="103"/>
      <c r="F5" s="103"/>
      <c r="G5" s="103" t="s">
        <v>2</v>
      </c>
      <c r="H5" s="103"/>
      <c r="I5" s="9" t="s">
        <v>5</v>
      </c>
      <c r="K5" s="10"/>
      <c r="L5" s="10"/>
      <c r="M5" s="10"/>
      <c r="N5" s="10"/>
      <c r="O5" s="10"/>
      <c r="P5" s="10"/>
      <c r="R5" s="34" t="str">
        <f>IF(G5="自治会・町内会","←自治会・町内会の種別はプルダウンして選択できます","")</f>
        <v>←自治会・町内会の種別はプルダウンして選択できます</v>
      </c>
    </row>
    <row r="7" spans="1:18" ht="26.25" customHeight="1">
      <c r="B7" s="104" t="s">
        <v>6</v>
      </c>
      <c r="C7" s="105"/>
      <c r="D7" s="105"/>
      <c r="E7" s="106"/>
      <c r="F7" s="104" t="s">
        <v>7</v>
      </c>
      <c r="G7" s="105"/>
      <c r="H7" s="107" t="s">
        <v>8</v>
      </c>
      <c r="I7" s="107"/>
      <c r="J7" s="107"/>
      <c r="K7" s="107"/>
      <c r="L7" s="107"/>
      <c r="M7" s="107"/>
      <c r="N7" s="107"/>
      <c r="O7" s="107"/>
      <c r="P7" s="107"/>
    </row>
    <row r="8" spans="1:18" ht="22.5" customHeight="1">
      <c r="B8" s="73"/>
      <c r="C8" s="74"/>
      <c r="D8" s="74"/>
      <c r="E8" s="74"/>
      <c r="F8" s="99" t="s">
        <v>50</v>
      </c>
      <c r="G8" s="100"/>
      <c r="H8" s="87" t="s">
        <v>46</v>
      </c>
      <c r="I8" s="88"/>
      <c r="J8" s="89" t="s">
        <v>28</v>
      </c>
      <c r="K8" s="85" t="s">
        <v>34</v>
      </c>
      <c r="L8" s="89" t="s">
        <v>28</v>
      </c>
      <c r="M8" s="89"/>
      <c r="N8" s="85" t="s">
        <v>35</v>
      </c>
      <c r="O8" s="85"/>
      <c r="P8" s="95"/>
      <c r="R8" s="33" t="str">
        <f>IF(OR(J8="☑",L8="☑"),"","←祝賀会開催状況について御回答ください")</f>
        <v>←祝賀会開催状況について御回答ください</v>
      </c>
    </row>
    <row r="9" spans="1:18" ht="20.25" customHeight="1">
      <c r="B9" s="75"/>
      <c r="C9" s="76"/>
      <c r="D9" s="76"/>
      <c r="E9" s="76"/>
      <c r="F9" s="91"/>
      <c r="G9" s="92"/>
      <c r="H9" s="97" t="s">
        <v>47</v>
      </c>
      <c r="I9" s="98"/>
      <c r="J9" s="90"/>
      <c r="K9" s="86"/>
      <c r="L9" s="90"/>
      <c r="M9" s="90"/>
      <c r="N9" s="86"/>
      <c r="O9" s="86"/>
      <c r="P9" s="96"/>
    </row>
    <row r="10" spans="1:18" ht="20.25" customHeight="1">
      <c r="B10" s="75"/>
      <c r="C10" s="76"/>
      <c r="D10" s="76"/>
      <c r="E10" s="76"/>
      <c r="F10" s="91"/>
      <c r="G10" s="92"/>
      <c r="H10" s="79"/>
      <c r="I10" s="80"/>
      <c r="J10" s="80"/>
      <c r="K10" s="80"/>
      <c r="L10" s="80"/>
      <c r="M10" s="80"/>
      <c r="N10" s="80"/>
      <c r="O10" s="80"/>
      <c r="P10" s="81"/>
    </row>
    <row r="11" spans="1:18" ht="20.25" customHeight="1">
      <c r="B11" s="75"/>
      <c r="C11" s="76"/>
      <c r="D11" s="76"/>
      <c r="E11" s="76"/>
      <c r="F11" s="91"/>
      <c r="G11" s="92"/>
      <c r="H11" s="79"/>
      <c r="I11" s="80"/>
      <c r="J11" s="80"/>
      <c r="K11" s="80"/>
      <c r="L11" s="80"/>
      <c r="M11" s="80"/>
      <c r="N11" s="80"/>
      <c r="O11" s="80"/>
      <c r="P11" s="81"/>
    </row>
    <row r="12" spans="1:18" ht="18.75" customHeight="1">
      <c r="B12" s="75"/>
      <c r="C12" s="76"/>
      <c r="D12" s="76"/>
      <c r="E12" s="76"/>
      <c r="F12" s="91"/>
      <c r="G12" s="92"/>
      <c r="H12" s="79"/>
      <c r="I12" s="80"/>
      <c r="J12" s="80"/>
      <c r="K12" s="80"/>
      <c r="L12" s="80"/>
      <c r="M12" s="80"/>
      <c r="N12" s="80"/>
      <c r="O12" s="80"/>
      <c r="P12" s="81"/>
    </row>
    <row r="13" spans="1:18" ht="20.25" customHeight="1">
      <c r="B13" s="75"/>
      <c r="C13" s="76"/>
      <c r="D13" s="76"/>
      <c r="E13" s="76"/>
      <c r="F13" s="101" t="s">
        <v>48</v>
      </c>
      <c r="G13" s="102"/>
      <c r="H13" s="79"/>
      <c r="I13" s="80"/>
      <c r="J13" s="80"/>
      <c r="K13" s="80"/>
      <c r="L13" s="80"/>
      <c r="M13" s="80"/>
      <c r="N13" s="80"/>
      <c r="O13" s="80"/>
      <c r="P13" s="81"/>
    </row>
    <row r="14" spans="1:18" ht="20.25" customHeight="1">
      <c r="B14" s="75"/>
      <c r="C14" s="76"/>
      <c r="D14" s="76"/>
      <c r="E14" s="76"/>
      <c r="F14" s="91"/>
      <c r="G14" s="92"/>
      <c r="H14" s="79"/>
      <c r="I14" s="80"/>
      <c r="J14" s="80"/>
      <c r="K14" s="80"/>
      <c r="L14" s="80"/>
      <c r="M14" s="80"/>
      <c r="N14" s="80"/>
      <c r="O14" s="80"/>
      <c r="P14" s="81"/>
    </row>
    <row r="15" spans="1:18" ht="20.25" customHeight="1">
      <c r="B15" s="75"/>
      <c r="C15" s="76"/>
      <c r="D15" s="76"/>
      <c r="E15" s="76"/>
      <c r="F15" s="91"/>
      <c r="G15" s="92"/>
      <c r="H15" s="79"/>
      <c r="I15" s="80"/>
      <c r="J15" s="80"/>
      <c r="K15" s="80"/>
      <c r="L15" s="80"/>
      <c r="M15" s="80"/>
      <c r="N15" s="80"/>
      <c r="O15" s="80"/>
      <c r="P15" s="81"/>
    </row>
    <row r="16" spans="1:18" ht="20.25" customHeight="1">
      <c r="B16" s="75"/>
      <c r="C16" s="76"/>
      <c r="D16" s="76"/>
      <c r="E16" s="76"/>
      <c r="F16" s="91"/>
      <c r="G16" s="92"/>
      <c r="H16" s="79"/>
      <c r="I16" s="80"/>
      <c r="J16" s="80"/>
      <c r="K16" s="80"/>
      <c r="L16" s="80"/>
      <c r="M16" s="80"/>
      <c r="N16" s="80"/>
      <c r="O16" s="80"/>
      <c r="P16" s="81"/>
    </row>
    <row r="17" spans="1:20" ht="18.75" customHeight="1">
      <c r="B17" s="77"/>
      <c r="C17" s="78"/>
      <c r="D17" s="78"/>
      <c r="E17" s="78"/>
      <c r="F17" s="93"/>
      <c r="G17" s="94"/>
      <c r="H17" s="82"/>
      <c r="I17" s="83"/>
      <c r="J17" s="83"/>
      <c r="K17" s="83"/>
      <c r="L17" s="83"/>
      <c r="M17" s="83"/>
      <c r="N17" s="83"/>
      <c r="O17" s="83"/>
      <c r="P17" s="84"/>
    </row>
    <row r="19" spans="1:20" ht="18.75" customHeight="1">
      <c r="A19" s="38" t="s">
        <v>9</v>
      </c>
      <c r="B19" s="39" t="s">
        <v>49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20" ht="13.5" customHeight="1">
      <c r="A20" s="9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20" ht="18.75" customHeight="1">
      <c r="A21" s="32" t="s">
        <v>10</v>
      </c>
      <c r="B21" s="16" t="s">
        <v>11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20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20" ht="18.75" customHeight="1">
      <c r="B23" s="62" t="s">
        <v>12</v>
      </c>
      <c r="C23" s="63"/>
      <c r="D23" s="64"/>
      <c r="E23" s="13" t="s">
        <v>13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</row>
    <row r="24" spans="1:20" ht="37.5" customHeight="1">
      <c r="B24" s="65"/>
      <c r="C24" s="41"/>
      <c r="D24" s="66"/>
      <c r="E24" s="69"/>
      <c r="F24" s="70"/>
      <c r="G24" s="70"/>
      <c r="H24" s="70"/>
      <c r="I24" s="71"/>
      <c r="J24" s="71"/>
      <c r="K24" s="71"/>
      <c r="L24" s="71"/>
      <c r="M24" s="71"/>
      <c r="N24" s="71"/>
      <c r="O24" s="71"/>
      <c r="P24" s="72"/>
    </row>
    <row r="25" spans="1:20" ht="37.5" customHeight="1">
      <c r="B25" s="54" t="s">
        <v>14</v>
      </c>
      <c r="C25" s="55"/>
      <c r="D25" s="56"/>
      <c r="E25" s="57"/>
      <c r="F25" s="58"/>
      <c r="G25" s="58"/>
      <c r="H25" s="58"/>
      <c r="I25" s="59" t="s">
        <v>15</v>
      </c>
      <c r="J25" s="59"/>
      <c r="K25" s="58" t="s">
        <v>52</v>
      </c>
      <c r="L25" s="58"/>
      <c r="M25" s="58"/>
      <c r="N25" s="58"/>
      <c r="O25" s="58"/>
      <c r="P25" s="14" t="s">
        <v>16</v>
      </c>
      <c r="R25" s="34" t="str">
        <f>IF(K25="","←役職はプルダウンして選択できます","")</f>
        <v>←役職はプルダウンして選択できます</v>
      </c>
    </row>
    <row r="26" spans="1:20">
      <c r="R26" s="35" t="s">
        <v>45</v>
      </c>
    </row>
    <row r="27" spans="1:20" ht="18.75">
      <c r="A27" s="15" t="s">
        <v>17</v>
      </c>
      <c r="B27" s="16" t="s">
        <v>18</v>
      </c>
      <c r="C27" s="9"/>
      <c r="D27" s="12"/>
      <c r="E27" s="12"/>
      <c r="R27" s="43" t="s">
        <v>43</v>
      </c>
      <c r="S27" s="44"/>
      <c r="T27" s="45"/>
    </row>
    <row r="28" spans="1:20">
      <c r="R28" s="43"/>
      <c r="S28" s="46"/>
      <c r="T28" s="47"/>
    </row>
    <row r="29" spans="1:20" ht="37.5" customHeight="1">
      <c r="A29" s="17"/>
      <c r="B29" s="60" t="s">
        <v>19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20" ht="37.5" customHeight="1">
      <c r="A30" s="17"/>
      <c r="B30" s="61" t="s">
        <v>20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2" spans="1:20" ht="37.5" customHeight="1">
      <c r="B32" s="48" t="s">
        <v>21</v>
      </c>
      <c r="C32" s="49"/>
      <c r="D32" s="49" t="s">
        <v>22</v>
      </c>
      <c r="E32" s="49"/>
      <c r="F32" s="18" t="s">
        <v>23</v>
      </c>
      <c r="G32" s="50" t="s">
        <v>24</v>
      </c>
      <c r="H32" s="51"/>
      <c r="I32" s="51"/>
      <c r="J32" s="51"/>
      <c r="K32" s="51"/>
      <c r="L32" s="51"/>
      <c r="M32" s="51"/>
      <c r="N32" s="51"/>
      <c r="O32" s="51"/>
      <c r="P32" s="51"/>
    </row>
    <row r="34" spans="1:16" ht="18.75" customHeight="1">
      <c r="A34" s="15" t="s">
        <v>9</v>
      </c>
      <c r="B34" s="12" t="s">
        <v>25</v>
      </c>
      <c r="C34" s="12"/>
    </row>
    <row r="36" spans="1:16" ht="18.75" customHeight="1">
      <c r="B36" s="7" t="s">
        <v>26</v>
      </c>
    </row>
    <row r="37" spans="1:16" ht="13.5" customHeight="1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36"/>
      <c r="M37" s="19"/>
      <c r="N37" s="19"/>
      <c r="O37" s="19"/>
      <c r="P37" s="19"/>
    </row>
    <row r="38" spans="1:16" ht="18.75" customHeight="1">
      <c r="A38" s="20"/>
      <c r="B38" s="21" t="s">
        <v>27</v>
      </c>
      <c r="C38" s="22"/>
      <c r="D38" s="22"/>
      <c r="E38" s="22"/>
      <c r="F38" s="22"/>
      <c r="G38" s="22"/>
      <c r="H38" s="22"/>
      <c r="I38" s="23" t="s">
        <v>28</v>
      </c>
      <c r="J38" s="52" t="s">
        <v>29</v>
      </c>
      <c r="K38" s="52"/>
      <c r="L38" s="52"/>
      <c r="M38" s="52"/>
      <c r="N38" s="52"/>
      <c r="O38" s="52"/>
      <c r="P38" s="53"/>
    </row>
    <row r="39" spans="1:16" ht="18.75" customHeight="1">
      <c r="A39" s="11"/>
      <c r="B39" s="24" t="s">
        <v>28</v>
      </c>
      <c r="C39" s="5" t="s">
        <v>30</v>
      </c>
      <c r="D39" s="25"/>
      <c r="E39" s="25"/>
      <c r="F39" s="25"/>
      <c r="G39" s="25"/>
      <c r="H39" s="26" t="s">
        <v>28</v>
      </c>
      <c r="I39" s="5" t="s">
        <v>31</v>
      </c>
      <c r="J39" s="5"/>
      <c r="K39" s="25"/>
      <c r="L39" s="25"/>
      <c r="M39" s="25"/>
      <c r="N39" s="25"/>
      <c r="O39" s="25"/>
      <c r="P39" s="27"/>
    </row>
    <row r="40" spans="1:16" ht="18.75" customHeight="1">
      <c r="A40" s="11"/>
      <c r="B40" s="28" t="s">
        <v>28</v>
      </c>
      <c r="C40" s="4" t="s">
        <v>32</v>
      </c>
      <c r="D40" s="29"/>
      <c r="E40" s="29"/>
      <c r="F40" s="29"/>
      <c r="G40" s="29"/>
      <c r="H40" s="30" t="s">
        <v>28</v>
      </c>
      <c r="I40" s="4" t="s">
        <v>33</v>
      </c>
      <c r="J40" s="4"/>
      <c r="K40" s="29"/>
      <c r="L40" s="29"/>
      <c r="M40" s="29"/>
      <c r="N40" s="29"/>
      <c r="O40" s="29"/>
      <c r="P40" s="31"/>
    </row>
  </sheetData>
  <sheetProtection algorithmName="SHA-512" hashValue="95VpAhseIsNXeyABTbC5BQnhGqbdz1f7/whZ008IP1Bx301rcKi/mbRBfRXfo6mb6hE5F6XpQgUkXKkVWlOorQ==" saltValue="SGhGAQIn525v/bfBfzQ3ew==" spinCount="100000" sheet="1" formatCells="0"/>
  <mergeCells count="33">
    <mergeCell ref="A1:Q1"/>
    <mergeCell ref="B5:F5"/>
    <mergeCell ref="G5:H5"/>
    <mergeCell ref="B7:E7"/>
    <mergeCell ref="F7:G7"/>
    <mergeCell ref="H7:P7"/>
    <mergeCell ref="B23:D24"/>
    <mergeCell ref="F23:P23"/>
    <mergeCell ref="E24:P24"/>
    <mergeCell ref="B8:E17"/>
    <mergeCell ref="H10:P17"/>
    <mergeCell ref="K8:K9"/>
    <mergeCell ref="H8:I8"/>
    <mergeCell ref="J8:J9"/>
    <mergeCell ref="F14:G17"/>
    <mergeCell ref="L8:M9"/>
    <mergeCell ref="N8:P9"/>
    <mergeCell ref="H9:I9"/>
    <mergeCell ref="F8:G8"/>
    <mergeCell ref="F13:G13"/>
    <mergeCell ref="F9:G12"/>
    <mergeCell ref="J38:P38"/>
    <mergeCell ref="B25:D25"/>
    <mergeCell ref="E25:H25"/>
    <mergeCell ref="I25:J25"/>
    <mergeCell ref="K25:O25"/>
    <mergeCell ref="B29:P29"/>
    <mergeCell ref="B30:P30"/>
    <mergeCell ref="R27:R28"/>
    <mergeCell ref="S27:T28"/>
    <mergeCell ref="B32:C32"/>
    <mergeCell ref="D32:E32"/>
    <mergeCell ref="G32:P32"/>
  </mergeCells>
  <phoneticPr fontId="2"/>
  <dataValidations count="3">
    <dataValidation type="list" allowBlank="1" showInputMessage="1" showErrorMessage="1" sqref="H39:H40 B39:B40 I38 J8 L8">
      <formula1>"□,☑"</formula1>
    </dataValidation>
    <dataValidation type="list" allowBlank="1" showInputMessage="1" showErrorMessage="1" sqref="O3">
      <formula1>"　,１,２,３,４,５,６,７,８,９,10,11,12,13,14,15,16,17,18,19,20,21,22,23,24,25,26,27,28,29,30,31"</formula1>
    </dataValidation>
    <dataValidation type="list" allowBlank="1" showInputMessage="1" showErrorMessage="1" sqref="M3">
      <formula1>"　,１,２,３,４,５,６,７,８,９,10,11,12"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リスト用!$C$2:$C$5</xm:f>
          </x14:formula1>
          <xm:sqref>K25:O25</xm:sqref>
        </x14:dataValidation>
        <x14:dataValidation type="list" allowBlank="1" showInputMessage="1" showErrorMessage="1">
          <x14:formula1>
            <xm:f>リスト用!$A$2:$A$4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3.5"/>
  <sheetData>
    <row r="1" spans="1:4">
      <c r="A1" t="s">
        <v>39</v>
      </c>
      <c r="B1" t="s">
        <v>40</v>
      </c>
      <c r="C1" t="s">
        <v>44</v>
      </c>
      <c r="D1" t="s">
        <v>44</v>
      </c>
    </row>
    <row r="2" spans="1:4">
      <c r="A2" t="s">
        <v>38</v>
      </c>
      <c r="B2" t="s">
        <v>41</v>
      </c>
      <c r="C2" t="s">
        <v>41</v>
      </c>
      <c r="D2" t="s">
        <v>41</v>
      </c>
    </row>
    <row r="3" spans="1:4">
      <c r="A3" t="s">
        <v>37</v>
      </c>
      <c r="B3" t="s">
        <v>36</v>
      </c>
      <c r="C3" t="s">
        <v>36</v>
      </c>
      <c r="D3" t="s">
        <v>36</v>
      </c>
    </row>
    <row r="4" spans="1:4">
      <c r="A4" t="s">
        <v>3</v>
      </c>
      <c r="B4" t="s">
        <v>42</v>
      </c>
      <c r="C4" t="s">
        <v>42</v>
      </c>
      <c r="D4" t="s">
        <v>42</v>
      </c>
    </row>
    <row r="5" spans="1:4">
      <c r="C5" t="str">
        <f>IF(計画書!S27="","",計画書!S27)</f>
        <v/>
      </c>
      <c r="D5" t="e">
        <f>IF(#REF!="","",#REF!)</f>
        <v>#REF!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リスト用</vt:lpstr>
      <vt:lpstr>計画書!Print_Area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2025-05-08T00:34:47Z</cp:lastPrinted>
  <dcterms:created xsi:type="dcterms:W3CDTF">2024-07-31T06:03:10Z</dcterms:created>
  <dcterms:modified xsi:type="dcterms:W3CDTF">2025-06-06T04:11:09Z</dcterms:modified>
</cp:coreProperties>
</file>