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資金状況調べ" sheetId="1" r:id="rId1"/>
    <sheet name="変更資金状況調べ" sheetId="5" r:id="rId2"/>
    <sheet name="記入例" sheetId="4" r:id="rId3"/>
  </sheets>
  <calcPr calcId="162913"/>
</workbook>
</file>

<file path=xl/calcChain.xml><?xml version="1.0" encoding="utf-8"?>
<calcChain xmlns="http://schemas.openxmlformats.org/spreadsheetml/2006/main">
  <c r="J15" i="4" l="1"/>
  <c r="J5" i="4"/>
  <c r="J6" i="4"/>
  <c r="J7" i="4"/>
  <c r="J8" i="4"/>
  <c r="J9" i="4"/>
  <c r="J10" i="4"/>
  <c r="J11" i="4"/>
  <c r="J12" i="4"/>
  <c r="J13" i="4"/>
  <c r="J14" i="4"/>
  <c r="J4" i="4"/>
  <c r="F15" i="4"/>
  <c r="F5" i="4"/>
  <c r="F6" i="4"/>
  <c r="F7" i="4"/>
  <c r="F8" i="4"/>
  <c r="F9" i="4"/>
  <c r="F10" i="4"/>
  <c r="F11" i="4"/>
  <c r="F12" i="4"/>
  <c r="F13" i="4"/>
  <c r="F14" i="4"/>
  <c r="F4" i="4"/>
  <c r="K4" i="4" s="1"/>
  <c r="K5" i="4" s="1"/>
  <c r="K6" i="4" l="1"/>
  <c r="K7" i="4" s="1"/>
  <c r="K8" i="4" s="1"/>
  <c r="K9" i="4" s="1"/>
  <c r="K10" i="4" s="1"/>
  <c r="K11" i="4" s="1"/>
  <c r="K12" i="4" s="1"/>
  <c r="K13" i="4" s="1"/>
  <c r="K14" i="4" s="1"/>
  <c r="K15" i="4" s="1"/>
</calcChain>
</file>

<file path=xl/sharedStrings.xml><?xml version="1.0" encoding="utf-8"?>
<sst xmlns="http://schemas.openxmlformats.org/spreadsheetml/2006/main" count="81" uniqueCount="29">
  <si>
    <t>４月</t>
    <rPh sb="1" eb="2">
      <t>ツキ</t>
    </rPh>
    <phoneticPr fontId="1"/>
  </si>
  <si>
    <t>５月</t>
    <rPh sb="1" eb="2">
      <t>ツキ</t>
    </rPh>
    <phoneticPr fontId="1"/>
  </si>
  <si>
    <t>６月</t>
  </si>
  <si>
    <t>７月</t>
  </si>
  <si>
    <t>８月</t>
  </si>
  <si>
    <t>９月</t>
  </si>
  <si>
    <t>１０月</t>
  </si>
  <si>
    <t>１１月</t>
  </si>
  <si>
    <t>１２月</t>
  </si>
  <si>
    <t>１月</t>
  </si>
  <si>
    <t>２月</t>
  </si>
  <si>
    <t>３月</t>
  </si>
  <si>
    <t>支部補助金</t>
    <rPh sb="0" eb="2">
      <t>シブ</t>
    </rPh>
    <rPh sb="2" eb="5">
      <t>ホジョキン</t>
    </rPh>
    <phoneticPr fontId="1"/>
  </si>
  <si>
    <t>自治会補助金</t>
    <rPh sb="0" eb="3">
      <t>ジチカイ</t>
    </rPh>
    <rPh sb="3" eb="6">
      <t>ホジョキン</t>
    </rPh>
    <phoneticPr fontId="1"/>
  </si>
  <si>
    <t>その他</t>
    <rPh sb="2" eb="3">
      <t>タ</t>
    </rPh>
    <phoneticPr fontId="1"/>
  </si>
  <si>
    <t>繰越金</t>
    <rPh sb="0" eb="2">
      <t>クリコシ</t>
    </rPh>
    <rPh sb="2" eb="3">
      <t>キン</t>
    </rPh>
    <phoneticPr fontId="1"/>
  </si>
  <si>
    <t>計</t>
    <rPh sb="0" eb="1">
      <t>ケイ</t>
    </rPh>
    <phoneticPr fontId="1"/>
  </si>
  <si>
    <t>運営費</t>
    <rPh sb="0" eb="3">
      <t>ウンエイヒ</t>
    </rPh>
    <phoneticPr fontId="1"/>
  </si>
  <si>
    <t>活動費</t>
    <rPh sb="0" eb="2">
      <t>カツドウ</t>
    </rPh>
    <rPh sb="2" eb="3">
      <t>ヒ</t>
    </rPh>
    <phoneticPr fontId="1"/>
  </si>
  <si>
    <t>予備費　　　　　　　　　　　　　　　　　　　（その他）</t>
    <rPh sb="0" eb="3">
      <t>ヨビヒ</t>
    </rPh>
    <rPh sb="25" eb="26">
      <t>タ</t>
    </rPh>
    <phoneticPr fontId="1"/>
  </si>
  <si>
    <t>差引残高</t>
    <rPh sb="0" eb="2">
      <t>サシヒキ</t>
    </rPh>
    <rPh sb="2" eb="4">
      <t>ザンダカ</t>
    </rPh>
    <phoneticPr fontId="1"/>
  </si>
  <si>
    <t>区分</t>
    <rPh sb="0" eb="2">
      <t>クブン</t>
    </rPh>
    <phoneticPr fontId="1"/>
  </si>
  <si>
    <t>収　　　　　入</t>
    <rPh sb="0" eb="1">
      <t>シュウ</t>
    </rPh>
    <rPh sb="6" eb="7">
      <t>イ</t>
    </rPh>
    <phoneticPr fontId="1"/>
  </si>
  <si>
    <t>支　　　　　出</t>
    <rPh sb="0" eb="1">
      <t>シ</t>
    </rPh>
    <rPh sb="6" eb="7">
      <t>デ</t>
    </rPh>
    <phoneticPr fontId="1"/>
  </si>
  <si>
    <t>月別</t>
    <rPh sb="0" eb="2">
      <t>ツキベツ</t>
    </rPh>
    <phoneticPr fontId="1"/>
  </si>
  <si>
    <t>資　金　状　況　調　べ</t>
    <rPh sb="0" eb="1">
      <t>シ</t>
    </rPh>
    <rPh sb="2" eb="3">
      <t>キン</t>
    </rPh>
    <rPh sb="4" eb="5">
      <t>ジョウ</t>
    </rPh>
    <rPh sb="6" eb="7">
      <t>キョウ</t>
    </rPh>
    <rPh sb="8" eb="9">
      <t>シラ</t>
    </rPh>
    <phoneticPr fontId="1"/>
  </si>
  <si>
    <t>保健委員
支部補助金</t>
    <rPh sb="0" eb="2">
      <t>ホケン</t>
    </rPh>
    <rPh sb="2" eb="4">
      <t>イイン</t>
    </rPh>
    <rPh sb="5" eb="7">
      <t>シブ</t>
    </rPh>
    <rPh sb="7" eb="10">
      <t>ホジョキン</t>
    </rPh>
    <phoneticPr fontId="1"/>
  </si>
  <si>
    <t>運営費</t>
    <rPh sb="0" eb="2">
      <t>ウンエイ</t>
    </rPh>
    <rPh sb="2" eb="3">
      <t>ヒ</t>
    </rPh>
    <phoneticPr fontId="1"/>
  </si>
  <si>
    <t>変　更　資　金　状　況　調　べ</t>
    <rPh sb="0" eb="1">
      <t>ヘン</t>
    </rPh>
    <rPh sb="2" eb="3">
      <t>サラ</t>
    </rPh>
    <rPh sb="4" eb="5">
      <t>シ</t>
    </rPh>
    <rPh sb="6" eb="7">
      <t>キン</t>
    </rPh>
    <rPh sb="8" eb="9">
      <t>ジョウ</t>
    </rPh>
    <rPh sb="10" eb="11">
      <t>キョウ</t>
    </rPh>
    <rPh sb="12" eb="13">
      <t>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</si>
</sst>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Ｐゴシック"/>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1">
    <xf numFmtId="0" fontId="0" fillId="0" borderId="0"/>
  </cellStyleXfs>
  <cellXfs count="45">
    <xf numFmtId="0" fontId="0" fillId="0" borderId="0" xfId="0"/>
    <xf numFmtId="0" fontId="0" fillId="0" borderId="0" xfId="0" applyAlignment="1">
      <alignment horizontal="center" vertical="center" textRotation="255" shrinkToFit="1"/>
    </xf>
    <xf numFmtId="176" fontId="0" fillId="0" borderId="1" xfId="0" applyNumberFormat="1" applyBorder="1"/>
    <xf numFmtId="176" fontId="0" fillId="0" borderId="5" xfId="0" applyNumberFormat="1" applyBorder="1"/>
    <xf numFmtId="176" fontId="0" fillId="0" borderId="6" xfId="0" applyNumberFormat="1" applyBorder="1"/>
    <xf numFmtId="176" fontId="0" fillId="0" borderId="8" xfId="0" applyNumberFormat="1" applyBorder="1"/>
    <xf numFmtId="176" fontId="0" fillId="0" borderId="7" xfId="0" applyNumberFormat="1" applyBorder="1"/>
    <xf numFmtId="176" fontId="0" fillId="0" borderId="9" xfId="0" applyNumberFormat="1" applyBorder="1"/>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textRotation="255" wrapText="1"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176" fontId="0" fillId="0" borderId="12" xfId="0" applyNumberFormat="1" applyBorder="1"/>
    <xf numFmtId="176" fontId="0" fillId="0" borderId="13" xfId="0" applyNumberFormat="1"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right" vertical="top" wrapText="1"/>
    </xf>
    <xf numFmtId="0" fontId="2" fillId="0" borderId="15" xfId="0" applyFont="1" applyBorder="1" applyAlignment="1">
      <alignment horizontal="left" wrapText="1"/>
    </xf>
    <xf numFmtId="0" fontId="2" fillId="0" borderId="15" xfId="0" applyFont="1" applyBorder="1" applyAlignment="1">
      <alignment horizontal="center"/>
    </xf>
    <xf numFmtId="176" fontId="0" fillId="0" borderId="16" xfId="0" applyNumberFormat="1" applyBorder="1"/>
    <xf numFmtId="176" fontId="0" fillId="0" borderId="17" xfId="0" applyNumberFormat="1" applyBorder="1"/>
    <xf numFmtId="176" fontId="0" fillId="0" borderId="18" xfId="0" applyNumberFormat="1" applyBorder="1"/>
    <xf numFmtId="176" fontId="0" fillId="0" borderId="15" xfId="0" applyNumberFormat="1" applyBorder="1"/>
    <xf numFmtId="0" fontId="2" fillId="0" borderId="19"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21" xfId="0" applyFont="1" applyBorder="1" applyAlignment="1">
      <alignment horizontal="center" vertical="center" textRotation="255" wrapText="1" shrinkToFit="1"/>
    </xf>
    <xf numFmtId="0" fontId="2" fillId="0" borderId="5" xfId="0" applyFont="1" applyBorder="1" applyAlignment="1">
      <alignment horizontal="center" vertical="center" textRotation="255" wrapText="1" shrinkToFit="1"/>
    </xf>
    <xf numFmtId="176" fontId="4" fillId="0" borderId="5" xfId="0" applyNumberFormat="1" applyFont="1" applyBorder="1"/>
    <xf numFmtId="176" fontId="4" fillId="0" borderId="1" xfId="0" applyNumberFormat="1" applyFont="1" applyBorder="1"/>
    <xf numFmtId="176" fontId="4" fillId="0" borderId="6" xfId="0" applyNumberFormat="1" applyFont="1" applyBorder="1"/>
    <xf numFmtId="176" fontId="4" fillId="0" borderId="12" xfId="0" applyNumberFormat="1" applyFont="1" applyBorder="1"/>
    <xf numFmtId="176" fontId="4" fillId="0" borderId="7" xfId="0" applyNumberFormat="1" applyFont="1" applyBorder="1"/>
    <xf numFmtId="176" fontId="4" fillId="0" borderId="8" xfId="0" applyNumberFormat="1" applyFont="1" applyBorder="1"/>
    <xf numFmtId="176" fontId="4" fillId="0" borderId="9" xfId="0" applyNumberFormat="1" applyFont="1" applyBorder="1"/>
    <xf numFmtId="176" fontId="4" fillId="0" borderId="13" xfId="0" applyNumberFormat="1" applyFont="1" applyBorder="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3" fillId="0" borderId="10" xfId="0" applyFont="1" applyBorder="1" applyAlignment="1">
      <alignment horizontal="center" vertical="top"/>
    </xf>
    <xf numFmtId="0" fontId="3" fillId="0" borderId="10" xfId="0" applyFont="1" applyBorder="1" applyAlignment="1">
      <alignment horizontal="center" vertical="center"/>
    </xf>
    <xf numFmtId="0" fontId="2" fillId="0" borderId="12"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5255</xdr:colOff>
      <xdr:row>1</xdr:row>
      <xdr:rowOff>10510</xdr:rowOff>
    </xdr:from>
    <xdr:to>
      <xdr:col>1</xdr:col>
      <xdr:colOff>0</xdr:colOff>
      <xdr:row>2</xdr:row>
      <xdr:rowOff>859971</xdr:rowOff>
    </xdr:to>
    <xdr:cxnSp macro="">
      <xdr:nvCxnSpPr>
        <xdr:cNvPr id="3" name="直線コネクタ 2"/>
        <xdr:cNvCxnSpPr/>
      </xdr:nvCxnSpPr>
      <xdr:spPr>
        <a:xfrm>
          <a:off x="5255" y="336331"/>
          <a:ext cx="872359" cy="114900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5255</xdr:colOff>
      <xdr:row>1</xdr:row>
      <xdr:rowOff>10510</xdr:rowOff>
    </xdr:from>
    <xdr:to>
      <xdr:col>1</xdr:col>
      <xdr:colOff>0</xdr:colOff>
      <xdr:row>2</xdr:row>
      <xdr:rowOff>859971</xdr:rowOff>
    </xdr:to>
    <xdr:cxnSp macro="">
      <xdr:nvCxnSpPr>
        <xdr:cNvPr id="2" name="直線コネクタ 1"/>
        <xdr:cNvCxnSpPr/>
      </xdr:nvCxnSpPr>
      <xdr:spPr>
        <a:xfrm>
          <a:off x="5255" y="505810"/>
          <a:ext cx="890095" cy="114473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5255</xdr:colOff>
      <xdr:row>1</xdr:row>
      <xdr:rowOff>10510</xdr:rowOff>
    </xdr:from>
    <xdr:to>
      <xdr:col>1</xdr:col>
      <xdr:colOff>0</xdr:colOff>
      <xdr:row>2</xdr:row>
      <xdr:rowOff>859971</xdr:rowOff>
    </xdr:to>
    <xdr:cxnSp macro="">
      <xdr:nvCxnSpPr>
        <xdr:cNvPr id="2" name="直線コネクタ 1"/>
        <xdr:cNvCxnSpPr/>
      </xdr:nvCxnSpPr>
      <xdr:spPr>
        <a:xfrm>
          <a:off x="5255" y="513430"/>
          <a:ext cx="871045" cy="114664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316005</xdr:colOff>
      <xdr:row>3</xdr:row>
      <xdr:rowOff>71718</xdr:rowOff>
    </xdr:from>
    <xdr:to>
      <xdr:col>4</xdr:col>
      <xdr:colOff>244288</xdr:colOff>
      <xdr:row>4</xdr:row>
      <xdr:rowOff>324970</xdr:rowOff>
    </xdr:to>
    <xdr:sp macro="" textlink="">
      <xdr:nvSpPr>
        <xdr:cNvPr id="5" name="角丸四角形吹き出し 4"/>
        <xdr:cNvSpPr/>
      </xdr:nvSpPr>
      <xdr:spPr>
        <a:xfrm>
          <a:off x="977152" y="2021542"/>
          <a:ext cx="2617695" cy="634252"/>
        </a:xfrm>
        <a:prstGeom prst="wedgeRoundRectCallout">
          <a:avLst>
            <a:gd name="adj1" fmla="val -37255"/>
            <a:gd name="adj2" fmla="val 13272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概算払いの場合、口座への入金は</a:t>
          </a:r>
          <a:endParaRPr kumimoji="1" lang="en-US" altLang="ja-JP" sz="1100">
            <a:solidFill>
              <a:sysClr val="windowText" lastClr="000000"/>
            </a:solidFill>
          </a:endParaRPr>
        </a:p>
        <a:p>
          <a:pPr algn="l"/>
          <a:r>
            <a:rPr kumimoji="1" lang="ja-JP" altLang="en-US" sz="1100">
              <a:solidFill>
                <a:sysClr val="windowText" lastClr="000000"/>
              </a:solidFill>
            </a:rPr>
            <a:t>７月（上旬）を予定しています。</a:t>
          </a:r>
        </a:p>
      </xdr:txBody>
    </xdr:sp>
    <xdr:clientData/>
  </xdr:twoCellAnchor>
  <xdr:twoCellAnchor>
    <xdr:from>
      <xdr:col>6</xdr:col>
      <xdr:colOff>125506</xdr:colOff>
      <xdr:row>6</xdr:row>
      <xdr:rowOff>38098</xdr:rowOff>
    </xdr:from>
    <xdr:to>
      <xdr:col>9</xdr:col>
      <xdr:colOff>161365</xdr:colOff>
      <xdr:row>12</xdr:row>
      <xdr:rowOff>148968</xdr:rowOff>
    </xdr:to>
    <xdr:sp macro="" textlink="">
      <xdr:nvSpPr>
        <xdr:cNvPr id="6" name="角丸四角形吹き出し 5"/>
        <xdr:cNvSpPr/>
      </xdr:nvSpPr>
      <xdr:spPr>
        <a:xfrm>
          <a:off x="5269006" y="3130922"/>
          <a:ext cx="2725271" cy="2396870"/>
        </a:xfrm>
        <a:custGeom>
          <a:avLst/>
          <a:gdLst>
            <a:gd name="connsiteX0" fmla="*/ 0 w 2725271"/>
            <a:gd name="connsiteY0" fmla="*/ 113555 h 681318"/>
            <a:gd name="connsiteX1" fmla="*/ 113555 w 2725271"/>
            <a:gd name="connsiteY1" fmla="*/ 0 h 681318"/>
            <a:gd name="connsiteX2" fmla="*/ 454212 w 2725271"/>
            <a:gd name="connsiteY2" fmla="*/ 0 h 681318"/>
            <a:gd name="connsiteX3" fmla="*/ 454212 w 2725271"/>
            <a:gd name="connsiteY3" fmla="*/ 0 h 681318"/>
            <a:gd name="connsiteX4" fmla="*/ 1135530 w 2725271"/>
            <a:gd name="connsiteY4" fmla="*/ 0 h 681318"/>
            <a:gd name="connsiteX5" fmla="*/ 2611716 w 2725271"/>
            <a:gd name="connsiteY5" fmla="*/ 0 h 681318"/>
            <a:gd name="connsiteX6" fmla="*/ 2725271 w 2725271"/>
            <a:gd name="connsiteY6" fmla="*/ 113555 h 681318"/>
            <a:gd name="connsiteX7" fmla="*/ 2725271 w 2725271"/>
            <a:gd name="connsiteY7" fmla="*/ 397436 h 681318"/>
            <a:gd name="connsiteX8" fmla="*/ 2725271 w 2725271"/>
            <a:gd name="connsiteY8" fmla="*/ 397436 h 681318"/>
            <a:gd name="connsiteX9" fmla="*/ 2725271 w 2725271"/>
            <a:gd name="connsiteY9" fmla="*/ 567765 h 681318"/>
            <a:gd name="connsiteX10" fmla="*/ 2725271 w 2725271"/>
            <a:gd name="connsiteY10" fmla="*/ 567763 h 681318"/>
            <a:gd name="connsiteX11" fmla="*/ 2611716 w 2725271"/>
            <a:gd name="connsiteY11" fmla="*/ 681318 h 681318"/>
            <a:gd name="connsiteX12" fmla="*/ 1135530 w 2725271"/>
            <a:gd name="connsiteY12" fmla="*/ 681318 h 681318"/>
            <a:gd name="connsiteX13" fmla="*/ 950902 w 2725271"/>
            <a:gd name="connsiteY13" fmla="*/ 1287487 h 681318"/>
            <a:gd name="connsiteX14" fmla="*/ 454212 w 2725271"/>
            <a:gd name="connsiteY14" fmla="*/ 681318 h 681318"/>
            <a:gd name="connsiteX15" fmla="*/ 113555 w 2725271"/>
            <a:gd name="connsiteY15" fmla="*/ 681318 h 681318"/>
            <a:gd name="connsiteX16" fmla="*/ 0 w 2725271"/>
            <a:gd name="connsiteY16" fmla="*/ 567763 h 681318"/>
            <a:gd name="connsiteX17" fmla="*/ 0 w 2725271"/>
            <a:gd name="connsiteY17" fmla="*/ 567765 h 681318"/>
            <a:gd name="connsiteX18" fmla="*/ 0 w 2725271"/>
            <a:gd name="connsiteY18" fmla="*/ 397436 h 681318"/>
            <a:gd name="connsiteX19" fmla="*/ 0 w 2725271"/>
            <a:gd name="connsiteY19" fmla="*/ 397436 h 681318"/>
            <a:gd name="connsiteX20" fmla="*/ 0 w 2725271"/>
            <a:gd name="connsiteY20" fmla="*/ 113555 h 681318"/>
            <a:gd name="connsiteX0" fmla="*/ 0 w 2725271"/>
            <a:gd name="connsiteY0" fmla="*/ 1391026 h 2564958"/>
            <a:gd name="connsiteX1" fmla="*/ 113555 w 2725271"/>
            <a:gd name="connsiteY1" fmla="*/ 1277471 h 2564958"/>
            <a:gd name="connsiteX2" fmla="*/ 454212 w 2725271"/>
            <a:gd name="connsiteY2" fmla="*/ 1277471 h 2564958"/>
            <a:gd name="connsiteX3" fmla="*/ 868830 w 2725271"/>
            <a:gd name="connsiteY3" fmla="*/ 0 h 2564958"/>
            <a:gd name="connsiteX4" fmla="*/ 1135530 w 2725271"/>
            <a:gd name="connsiteY4" fmla="*/ 1277471 h 2564958"/>
            <a:gd name="connsiteX5" fmla="*/ 2611716 w 2725271"/>
            <a:gd name="connsiteY5" fmla="*/ 1277471 h 2564958"/>
            <a:gd name="connsiteX6" fmla="*/ 2725271 w 2725271"/>
            <a:gd name="connsiteY6" fmla="*/ 1391026 h 2564958"/>
            <a:gd name="connsiteX7" fmla="*/ 2725271 w 2725271"/>
            <a:gd name="connsiteY7" fmla="*/ 1674907 h 2564958"/>
            <a:gd name="connsiteX8" fmla="*/ 2725271 w 2725271"/>
            <a:gd name="connsiteY8" fmla="*/ 1674907 h 2564958"/>
            <a:gd name="connsiteX9" fmla="*/ 2725271 w 2725271"/>
            <a:gd name="connsiteY9" fmla="*/ 1845236 h 2564958"/>
            <a:gd name="connsiteX10" fmla="*/ 2725271 w 2725271"/>
            <a:gd name="connsiteY10" fmla="*/ 1845234 h 2564958"/>
            <a:gd name="connsiteX11" fmla="*/ 2611716 w 2725271"/>
            <a:gd name="connsiteY11" fmla="*/ 1958789 h 2564958"/>
            <a:gd name="connsiteX12" fmla="*/ 1135530 w 2725271"/>
            <a:gd name="connsiteY12" fmla="*/ 1958789 h 2564958"/>
            <a:gd name="connsiteX13" fmla="*/ 950902 w 2725271"/>
            <a:gd name="connsiteY13" fmla="*/ 2564958 h 2564958"/>
            <a:gd name="connsiteX14" fmla="*/ 454212 w 2725271"/>
            <a:gd name="connsiteY14" fmla="*/ 1958789 h 2564958"/>
            <a:gd name="connsiteX15" fmla="*/ 113555 w 2725271"/>
            <a:gd name="connsiteY15" fmla="*/ 1958789 h 2564958"/>
            <a:gd name="connsiteX16" fmla="*/ 0 w 2725271"/>
            <a:gd name="connsiteY16" fmla="*/ 1845234 h 2564958"/>
            <a:gd name="connsiteX17" fmla="*/ 0 w 2725271"/>
            <a:gd name="connsiteY17" fmla="*/ 1845236 h 2564958"/>
            <a:gd name="connsiteX18" fmla="*/ 0 w 2725271"/>
            <a:gd name="connsiteY18" fmla="*/ 1674907 h 2564958"/>
            <a:gd name="connsiteX19" fmla="*/ 0 w 2725271"/>
            <a:gd name="connsiteY19" fmla="*/ 1674907 h 2564958"/>
            <a:gd name="connsiteX20" fmla="*/ 0 w 2725271"/>
            <a:gd name="connsiteY20" fmla="*/ 1391026 h 2564958"/>
            <a:gd name="connsiteX0" fmla="*/ 0 w 2725271"/>
            <a:gd name="connsiteY0" fmla="*/ 1391026 h 2564958"/>
            <a:gd name="connsiteX1" fmla="*/ 113555 w 2725271"/>
            <a:gd name="connsiteY1" fmla="*/ 1277471 h 2564958"/>
            <a:gd name="connsiteX2" fmla="*/ 454212 w 2725271"/>
            <a:gd name="connsiteY2" fmla="*/ 1277471 h 2564958"/>
            <a:gd name="connsiteX3" fmla="*/ 868830 w 2725271"/>
            <a:gd name="connsiteY3" fmla="*/ 0 h 2564958"/>
            <a:gd name="connsiteX4" fmla="*/ 832972 w 2725271"/>
            <a:gd name="connsiteY4" fmla="*/ 1277471 h 2564958"/>
            <a:gd name="connsiteX5" fmla="*/ 2611716 w 2725271"/>
            <a:gd name="connsiteY5" fmla="*/ 1277471 h 2564958"/>
            <a:gd name="connsiteX6" fmla="*/ 2725271 w 2725271"/>
            <a:gd name="connsiteY6" fmla="*/ 1391026 h 2564958"/>
            <a:gd name="connsiteX7" fmla="*/ 2725271 w 2725271"/>
            <a:gd name="connsiteY7" fmla="*/ 1674907 h 2564958"/>
            <a:gd name="connsiteX8" fmla="*/ 2725271 w 2725271"/>
            <a:gd name="connsiteY8" fmla="*/ 1674907 h 2564958"/>
            <a:gd name="connsiteX9" fmla="*/ 2725271 w 2725271"/>
            <a:gd name="connsiteY9" fmla="*/ 1845236 h 2564958"/>
            <a:gd name="connsiteX10" fmla="*/ 2725271 w 2725271"/>
            <a:gd name="connsiteY10" fmla="*/ 1845234 h 2564958"/>
            <a:gd name="connsiteX11" fmla="*/ 2611716 w 2725271"/>
            <a:gd name="connsiteY11" fmla="*/ 1958789 h 2564958"/>
            <a:gd name="connsiteX12" fmla="*/ 1135530 w 2725271"/>
            <a:gd name="connsiteY12" fmla="*/ 1958789 h 2564958"/>
            <a:gd name="connsiteX13" fmla="*/ 950902 w 2725271"/>
            <a:gd name="connsiteY13" fmla="*/ 2564958 h 2564958"/>
            <a:gd name="connsiteX14" fmla="*/ 454212 w 2725271"/>
            <a:gd name="connsiteY14" fmla="*/ 1958789 h 2564958"/>
            <a:gd name="connsiteX15" fmla="*/ 113555 w 2725271"/>
            <a:gd name="connsiteY15" fmla="*/ 1958789 h 2564958"/>
            <a:gd name="connsiteX16" fmla="*/ 0 w 2725271"/>
            <a:gd name="connsiteY16" fmla="*/ 1845234 h 2564958"/>
            <a:gd name="connsiteX17" fmla="*/ 0 w 2725271"/>
            <a:gd name="connsiteY17" fmla="*/ 1845236 h 2564958"/>
            <a:gd name="connsiteX18" fmla="*/ 0 w 2725271"/>
            <a:gd name="connsiteY18" fmla="*/ 1674907 h 2564958"/>
            <a:gd name="connsiteX19" fmla="*/ 0 w 2725271"/>
            <a:gd name="connsiteY19" fmla="*/ 1674907 h 2564958"/>
            <a:gd name="connsiteX20" fmla="*/ 0 w 2725271"/>
            <a:gd name="connsiteY20" fmla="*/ 1391026 h 2564958"/>
            <a:gd name="connsiteX0" fmla="*/ 0 w 2725271"/>
            <a:gd name="connsiteY0" fmla="*/ 1222938 h 2396870"/>
            <a:gd name="connsiteX1" fmla="*/ 113555 w 2725271"/>
            <a:gd name="connsiteY1" fmla="*/ 1109383 h 2396870"/>
            <a:gd name="connsiteX2" fmla="*/ 454212 w 2725271"/>
            <a:gd name="connsiteY2" fmla="*/ 1109383 h 2396870"/>
            <a:gd name="connsiteX3" fmla="*/ 622300 w 2725271"/>
            <a:gd name="connsiteY3" fmla="*/ 0 h 2396870"/>
            <a:gd name="connsiteX4" fmla="*/ 832972 w 2725271"/>
            <a:gd name="connsiteY4" fmla="*/ 1109383 h 2396870"/>
            <a:gd name="connsiteX5" fmla="*/ 2611716 w 2725271"/>
            <a:gd name="connsiteY5" fmla="*/ 1109383 h 2396870"/>
            <a:gd name="connsiteX6" fmla="*/ 2725271 w 2725271"/>
            <a:gd name="connsiteY6" fmla="*/ 1222938 h 2396870"/>
            <a:gd name="connsiteX7" fmla="*/ 2725271 w 2725271"/>
            <a:gd name="connsiteY7" fmla="*/ 1506819 h 2396870"/>
            <a:gd name="connsiteX8" fmla="*/ 2725271 w 2725271"/>
            <a:gd name="connsiteY8" fmla="*/ 1506819 h 2396870"/>
            <a:gd name="connsiteX9" fmla="*/ 2725271 w 2725271"/>
            <a:gd name="connsiteY9" fmla="*/ 1677148 h 2396870"/>
            <a:gd name="connsiteX10" fmla="*/ 2725271 w 2725271"/>
            <a:gd name="connsiteY10" fmla="*/ 1677146 h 2396870"/>
            <a:gd name="connsiteX11" fmla="*/ 2611716 w 2725271"/>
            <a:gd name="connsiteY11" fmla="*/ 1790701 h 2396870"/>
            <a:gd name="connsiteX12" fmla="*/ 1135530 w 2725271"/>
            <a:gd name="connsiteY12" fmla="*/ 1790701 h 2396870"/>
            <a:gd name="connsiteX13" fmla="*/ 950902 w 2725271"/>
            <a:gd name="connsiteY13" fmla="*/ 2396870 h 2396870"/>
            <a:gd name="connsiteX14" fmla="*/ 454212 w 2725271"/>
            <a:gd name="connsiteY14" fmla="*/ 1790701 h 2396870"/>
            <a:gd name="connsiteX15" fmla="*/ 113555 w 2725271"/>
            <a:gd name="connsiteY15" fmla="*/ 1790701 h 2396870"/>
            <a:gd name="connsiteX16" fmla="*/ 0 w 2725271"/>
            <a:gd name="connsiteY16" fmla="*/ 1677146 h 2396870"/>
            <a:gd name="connsiteX17" fmla="*/ 0 w 2725271"/>
            <a:gd name="connsiteY17" fmla="*/ 1677148 h 2396870"/>
            <a:gd name="connsiteX18" fmla="*/ 0 w 2725271"/>
            <a:gd name="connsiteY18" fmla="*/ 1506819 h 2396870"/>
            <a:gd name="connsiteX19" fmla="*/ 0 w 2725271"/>
            <a:gd name="connsiteY19" fmla="*/ 1506819 h 2396870"/>
            <a:gd name="connsiteX20" fmla="*/ 0 w 2725271"/>
            <a:gd name="connsiteY20" fmla="*/ 1222938 h 2396870"/>
            <a:gd name="connsiteX0" fmla="*/ 0 w 2725271"/>
            <a:gd name="connsiteY0" fmla="*/ 1222938 h 2396870"/>
            <a:gd name="connsiteX1" fmla="*/ 113555 w 2725271"/>
            <a:gd name="connsiteY1" fmla="*/ 1109383 h 2396870"/>
            <a:gd name="connsiteX2" fmla="*/ 454212 w 2725271"/>
            <a:gd name="connsiteY2" fmla="*/ 1109383 h 2396870"/>
            <a:gd name="connsiteX3" fmla="*/ 622300 w 2725271"/>
            <a:gd name="connsiteY3" fmla="*/ 0 h 2396870"/>
            <a:gd name="connsiteX4" fmla="*/ 832972 w 2725271"/>
            <a:gd name="connsiteY4" fmla="*/ 1109383 h 2396870"/>
            <a:gd name="connsiteX5" fmla="*/ 2611716 w 2725271"/>
            <a:gd name="connsiteY5" fmla="*/ 1109383 h 2396870"/>
            <a:gd name="connsiteX6" fmla="*/ 2725271 w 2725271"/>
            <a:gd name="connsiteY6" fmla="*/ 1222938 h 2396870"/>
            <a:gd name="connsiteX7" fmla="*/ 2725271 w 2725271"/>
            <a:gd name="connsiteY7" fmla="*/ 1506819 h 2396870"/>
            <a:gd name="connsiteX8" fmla="*/ 2725271 w 2725271"/>
            <a:gd name="connsiteY8" fmla="*/ 1506819 h 2396870"/>
            <a:gd name="connsiteX9" fmla="*/ 2725271 w 2725271"/>
            <a:gd name="connsiteY9" fmla="*/ 1677148 h 2396870"/>
            <a:gd name="connsiteX10" fmla="*/ 2725271 w 2725271"/>
            <a:gd name="connsiteY10" fmla="*/ 1677146 h 2396870"/>
            <a:gd name="connsiteX11" fmla="*/ 2611716 w 2725271"/>
            <a:gd name="connsiteY11" fmla="*/ 1790701 h 2396870"/>
            <a:gd name="connsiteX12" fmla="*/ 776942 w 2725271"/>
            <a:gd name="connsiteY12" fmla="*/ 1801907 h 2396870"/>
            <a:gd name="connsiteX13" fmla="*/ 950902 w 2725271"/>
            <a:gd name="connsiteY13" fmla="*/ 2396870 h 2396870"/>
            <a:gd name="connsiteX14" fmla="*/ 454212 w 2725271"/>
            <a:gd name="connsiteY14" fmla="*/ 1790701 h 2396870"/>
            <a:gd name="connsiteX15" fmla="*/ 113555 w 2725271"/>
            <a:gd name="connsiteY15" fmla="*/ 1790701 h 2396870"/>
            <a:gd name="connsiteX16" fmla="*/ 0 w 2725271"/>
            <a:gd name="connsiteY16" fmla="*/ 1677146 h 2396870"/>
            <a:gd name="connsiteX17" fmla="*/ 0 w 2725271"/>
            <a:gd name="connsiteY17" fmla="*/ 1677148 h 2396870"/>
            <a:gd name="connsiteX18" fmla="*/ 0 w 2725271"/>
            <a:gd name="connsiteY18" fmla="*/ 1506819 h 2396870"/>
            <a:gd name="connsiteX19" fmla="*/ 0 w 2725271"/>
            <a:gd name="connsiteY19" fmla="*/ 1506819 h 2396870"/>
            <a:gd name="connsiteX20" fmla="*/ 0 w 2725271"/>
            <a:gd name="connsiteY20" fmla="*/ 1222938 h 2396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725271" h="2396870">
              <a:moveTo>
                <a:pt x="0" y="1222938"/>
              </a:moveTo>
              <a:cubicBezTo>
                <a:pt x="0" y="1160223"/>
                <a:pt x="50840" y="1109383"/>
                <a:pt x="113555" y="1109383"/>
              </a:cubicBezTo>
              <a:lnTo>
                <a:pt x="454212" y="1109383"/>
              </a:lnTo>
              <a:lnTo>
                <a:pt x="622300" y="0"/>
              </a:lnTo>
              <a:lnTo>
                <a:pt x="832972" y="1109383"/>
              </a:lnTo>
              <a:lnTo>
                <a:pt x="2611716" y="1109383"/>
              </a:lnTo>
              <a:cubicBezTo>
                <a:pt x="2674431" y="1109383"/>
                <a:pt x="2725271" y="1160223"/>
                <a:pt x="2725271" y="1222938"/>
              </a:cubicBezTo>
              <a:lnTo>
                <a:pt x="2725271" y="1506819"/>
              </a:lnTo>
              <a:lnTo>
                <a:pt x="2725271" y="1506819"/>
              </a:lnTo>
              <a:lnTo>
                <a:pt x="2725271" y="1677148"/>
              </a:lnTo>
              <a:lnTo>
                <a:pt x="2725271" y="1677146"/>
              </a:lnTo>
              <a:cubicBezTo>
                <a:pt x="2725271" y="1739861"/>
                <a:pt x="2674431" y="1790701"/>
                <a:pt x="2611716" y="1790701"/>
              </a:cubicBezTo>
              <a:lnTo>
                <a:pt x="776942" y="1801907"/>
              </a:lnTo>
              <a:lnTo>
                <a:pt x="950902" y="2396870"/>
              </a:lnTo>
              <a:lnTo>
                <a:pt x="454212" y="1790701"/>
              </a:lnTo>
              <a:lnTo>
                <a:pt x="113555" y="1790701"/>
              </a:lnTo>
              <a:cubicBezTo>
                <a:pt x="50840" y="1790701"/>
                <a:pt x="0" y="1739861"/>
                <a:pt x="0" y="1677146"/>
              </a:cubicBezTo>
              <a:lnTo>
                <a:pt x="0" y="1677148"/>
              </a:lnTo>
              <a:lnTo>
                <a:pt x="0" y="1506819"/>
              </a:lnTo>
              <a:lnTo>
                <a:pt x="0" y="1506819"/>
              </a:lnTo>
              <a:lnTo>
                <a:pt x="0" y="1222938"/>
              </a:lnTo>
              <a:close/>
            </a:path>
          </a:pathLst>
        </a:cu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20"/>
            </a:lnSpc>
          </a:pP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保健講座の開催や、その準備等により支出が発生する月の行にその額を記載してください。</a:t>
          </a:r>
        </a:p>
      </xdr:txBody>
    </xdr:sp>
    <xdr:clientData/>
  </xdr:twoCellAnchor>
  <xdr:twoCellAnchor>
    <xdr:from>
      <xdr:col>6</xdr:col>
      <xdr:colOff>210670</xdr:colOff>
      <xdr:row>12</xdr:row>
      <xdr:rowOff>147921</xdr:rowOff>
    </xdr:from>
    <xdr:to>
      <xdr:col>8</xdr:col>
      <xdr:colOff>62753</xdr:colOff>
      <xdr:row>12</xdr:row>
      <xdr:rowOff>268944</xdr:rowOff>
    </xdr:to>
    <xdr:sp macro="" textlink="">
      <xdr:nvSpPr>
        <xdr:cNvPr id="7" name="左大かっこ 6"/>
        <xdr:cNvSpPr/>
      </xdr:nvSpPr>
      <xdr:spPr>
        <a:xfrm rot="5400000">
          <a:off x="5508811" y="4890250"/>
          <a:ext cx="121023" cy="1465730"/>
        </a:xfrm>
        <a:prstGeom prst="leftBracket">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555812</xdr:colOff>
      <xdr:row>3</xdr:row>
      <xdr:rowOff>35859</xdr:rowOff>
    </xdr:from>
    <xdr:to>
      <xdr:col>9</xdr:col>
      <xdr:colOff>484094</xdr:colOff>
      <xdr:row>5</xdr:row>
      <xdr:rowOff>112058</xdr:rowOff>
    </xdr:to>
    <xdr:sp macro="" textlink="">
      <xdr:nvSpPr>
        <xdr:cNvPr id="8" name="角丸四角形吹き出し 7"/>
        <xdr:cNvSpPr/>
      </xdr:nvSpPr>
      <xdr:spPr>
        <a:xfrm>
          <a:off x="5699312" y="1985683"/>
          <a:ext cx="2617694" cy="838199"/>
        </a:xfrm>
        <a:prstGeom prst="wedgeRoundRectCallout">
          <a:avLst>
            <a:gd name="adj1" fmla="val 70293"/>
            <a:gd name="adj2" fmla="val -10666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20"/>
            </a:lnSpc>
          </a:pPr>
          <a:r>
            <a:rPr kumimoji="1" lang="en-US" altLang="ja-JP" sz="1100">
              <a:solidFill>
                <a:sysClr val="windowText" lastClr="000000"/>
              </a:solidFill>
            </a:rPr>
            <a:t>『</a:t>
          </a:r>
          <a:r>
            <a:rPr kumimoji="1" lang="ja-JP" altLang="en-US" sz="1100">
              <a:solidFill>
                <a:sysClr val="windowText" lastClr="000000"/>
              </a:solidFill>
            </a:rPr>
            <a:t>差引残高</a:t>
          </a:r>
          <a:r>
            <a:rPr kumimoji="1" lang="en-US" altLang="ja-JP" sz="1100">
              <a:solidFill>
                <a:sysClr val="windowText" lastClr="000000"/>
              </a:solidFill>
            </a:rPr>
            <a:t>』</a:t>
          </a:r>
          <a:r>
            <a:rPr kumimoji="1" lang="ja-JP" altLang="en-US" sz="1100">
              <a:solidFill>
                <a:sysClr val="windowText" lastClr="000000"/>
              </a:solidFill>
            </a:rPr>
            <a:t>は、その月の</a:t>
          </a:r>
          <a:endParaRPr kumimoji="1" lang="en-US" altLang="ja-JP" sz="1100">
            <a:solidFill>
              <a:sysClr val="windowText" lastClr="000000"/>
            </a:solidFill>
          </a:endParaRPr>
        </a:p>
        <a:p>
          <a:pPr algn="l">
            <a:lnSpc>
              <a:spcPts val="300"/>
            </a:lnSpc>
          </a:pPr>
          <a:endParaRPr kumimoji="1" lang="en-US" altLang="ja-JP" sz="1100">
            <a:solidFill>
              <a:sysClr val="windowText" lastClr="000000"/>
            </a:solidFill>
          </a:endParaRPr>
        </a:p>
        <a:p>
          <a:pPr algn="l">
            <a:lnSpc>
              <a:spcPts val="1320"/>
            </a:lnSpc>
          </a:pPr>
          <a:r>
            <a:rPr kumimoji="1" lang="ja-JP" altLang="en-US" sz="1100" b="1" u="sng">
              <a:solidFill>
                <a:sysClr val="windowText" lastClr="000000"/>
              </a:solidFill>
            </a:rPr>
            <a:t>収入計</a:t>
          </a:r>
          <a:r>
            <a:rPr kumimoji="1" lang="en-US" altLang="ja-JP" sz="1100" b="1">
              <a:solidFill>
                <a:sysClr val="windowText" lastClr="000000"/>
              </a:solidFill>
            </a:rPr>
            <a:t>―</a:t>
          </a:r>
          <a:r>
            <a:rPr kumimoji="1" lang="ja-JP" altLang="en-US" sz="1100" b="1" u="sng">
              <a:solidFill>
                <a:sysClr val="windowText" lastClr="000000"/>
              </a:solidFill>
            </a:rPr>
            <a:t>支出計</a:t>
          </a:r>
          <a:r>
            <a:rPr kumimoji="1" lang="ja-JP" altLang="en-US" sz="1100" b="1">
              <a:solidFill>
                <a:sysClr val="windowText" lastClr="000000"/>
              </a:solidFill>
            </a:rPr>
            <a:t>＋</a:t>
          </a:r>
          <a:r>
            <a:rPr kumimoji="1" lang="ja-JP" altLang="en-US" sz="1100" b="1" u="sng">
              <a:solidFill>
                <a:sysClr val="windowText" lastClr="000000"/>
              </a:solidFill>
            </a:rPr>
            <a:t>前の月の残高</a:t>
          </a:r>
          <a:endParaRPr kumimoji="1" lang="en-US" altLang="ja-JP" sz="1100" b="1" u="sng">
            <a:solidFill>
              <a:sysClr val="windowText" lastClr="000000"/>
            </a:solidFill>
          </a:endParaRPr>
        </a:p>
        <a:p>
          <a:pPr algn="l">
            <a:lnSpc>
              <a:spcPts val="300"/>
            </a:lnSpc>
          </a:pP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となります。</a:t>
          </a:r>
        </a:p>
      </xdr:txBody>
    </xdr:sp>
    <xdr:clientData/>
  </xdr:twoCellAnchor>
  <xdr:twoCellAnchor>
    <xdr:from>
      <xdr:col>6</xdr:col>
      <xdr:colOff>560295</xdr:colOff>
      <xdr:row>0</xdr:row>
      <xdr:rowOff>177054</xdr:rowOff>
    </xdr:from>
    <xdr:to>
      <xdr:col>9</xdr:col>
      <xdr:colOff>67235</xdr:colOff>
      <xdr:row>0</xdr:row>
      <xdr:rowOff>717178</xdr:rowOff>
    </xdr:to>
    <xdr:sp macro="" textlink="">
      <xdr:nvSpPr>
        <xdr:cNvPr id="9" name="角丸四角形吹き出し 8"/>
        <xdr:cNvSpPr/>
      </xdr:nvSpPr>
      <xdr:spPr>
        <a:xfrm>
          <a:off x="5703795" y="177054"/>
          <a:ext cx="2196352" cy="540124"/>
        </a:xfrm>
        <a:prstGeom prst="wedgeRoundRectCallout">
          <a:avLst>
            <a:gd name="adj1" fmla="val 35946"/>
            <a:gd name="adj2" fmla="val -4857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20"/>
            </a:lnSpc>
          </a:pPr>
          <a:r>
            <a:rPr kumimoji="1" lang="ja-JP" altLang="en-US" sz="1100">
              <a:solidFill>
                <a:sysClr val="windowText" lastClr="000000"/>
              </a:solidFill>
            </a:rPr>
            <a:t>それぞれの科目の合計額は</a:t>
          </a: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収支予算書の額と一致。</a:t>
          </a:r>
          <a:endParaRPr kumimoji="1" lang="en-US" altLang="ja-JP" sz="1100">
            <a:solidFill>
              <a:sysClr val="windowText" lastClr="000000"/>
            </a:solidFill>
          </a:endParaRPr>
        </a:p>
      </xdr:txBody>
    </xdr:sp>
    <xdr:clientData/>
  </xdr:twoCellAnchor>
  <xdr:twoCellAnchor>
    <xdr:from>
      <xdr:col>6</xdr:col>
      <xdr:colOff>672354</xdr:colOff>
      <xdr:row>0</xdr:row>
      <xdr:rowOff>717176</xdr:rowOff>
    </xdr:from>
    <xdr:to>
      <xdr:col>7</xdr:col>
      <xdr:colOff>381000</xdr:colOff>
      <xdr:row>2</xdr:row>
      <xdr:rowOff>168088</xdr:rowOff>
    </xdr:to>
    <xdr:cxnSp macro="">
      <xdr:nvCxnSpPr>
        <xdr:cNvPr id="10" name="直線矢印コネクタ 9"/>
        <xdr:cNvCxnSpPr/>
      </xdr:nvCxnSpPr>
      <xdr:spPr>
        <a:xfrm flipH="1">
          <a:off x="5815854" y="717176"/>
          <a:ext cx="605117" cy="53788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466166</xdr:colOff>
      <xdr:row>0</xdr:row>
      <xdr:rowOff>712693</xdr:rowOff>
    </xdr:from>
    <xdr:to>
      <xdr:col>8</xdr:col>
      <xdr:colOff>717177</xdr:colOff>
      <xdr:row>2</xdr:row>
      <xdr:rowOff>145676</xdr:rowOff>
    </xdr:to>
    <xdr:cxnSp macro="">
      <xdr:nvCxnSpPr>
        <xdr:cNvPr id="14" name="直線矢印コネクタ 13"/>
        <xdr:cNvCxnSpPr/>
      </xdr:nvCxnSpPr>
      <xdr:spPr>
        <a:xfrm>
          <a:off x="7402607" y="712693"/>
          <a:ext cx="251011" cy="51995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739588</xdr:colOff>
      <xdr:row>0</xdr:row>
      <xdr:rowOff>719417</xdr:rowOff>
    </xdr:from>
    <xdr:to>
      <xdr:col>7</xdr:col>
      <xdr:colOff>820272</xdr:colOff>
      <xdr:row>2</xdr:row>
      <xdr:rowOff>145676</xdr:rowOff>
    </xdr:to>
    <xdr:cxnSp macro="">
      <xdr:nvCxnSpPr>
        <xdr:cNvPr id="17" name="直線矢印コネクタ 16"/>
        <xdr:cNvCxnSpPr/>
      </xdr:nvCxnSpPr>
      <xdr:spPr>
        <a:xfrm flipH="1">
          <a:off x="6779559" y="719417"/>
          <a:ext cx="80684" cy="51323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44823</xdr:colOff>
      <xdr:row>0</xdr:row>
      <xdr:rowOff>172572</xdr:rowOff>
    </xdr:from>
    <xdr:to>
      <xdr:col>4</xdr:col>
      <xdr:colOff>365309</xdr:colOff>
      <xdr:row>0</xdr:row>
      <xdr:rowOff>712696</xdr:rowOff>
    </xdr:to>
    <xdr:sp macro="" textlink="">
      <xdr:nvSpPr>
        <xdr:cNvPr id="19" name="角丸四角形吹き出し 18"/>
        <xdr:cNvSpPr/>
      </xdr:nvSpPr>
      <xdr:spPr>
        <a:xfrm>
          <a:off x="1602441" y="172572"/>
          <a:ext cx="2113427" cy="540124"/>
        </a:xfrm>
        <a:prstGeom prst="wedgeRoundRectCallout">
          <a:avLst>
            <a:gd name="adj1" fmla="val 35946"/>
            <a:gd name="adj2" fmla="val -4857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20"/>
            </a:lnSpc>
          </a:pPr>
          <a:r>
            <a:rPr kumimoji="1" lang="ja-JP" altLang="en-US" sz="1100">
              <a:solidFill>
                <a:sysClr val="windowText" lastClr="000000"/>
              </a:solidFill>
            </a:rPr>
            <a:t>それぞれの科目の合計額は</a:t>
          </a: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収支予算書の額と一致。</a:t>
          </a:r>
          <a:endParaRPr kumimoji="1" lang="en-US" altLang="ja-JP" sz="1100">
            <a:solidFill>
              <a:sysClr val="windowText" lastClr="000000"/>
            </a:solidFill>
          </a:endParaRPr>
        </a:p>
      </xdr:txBody>
    </xdr:sp>
    <xdr:clientData/>
  </xdr:twoCellAnchor>
  <xdr:twoCellAnchor>
    <xdr:from>
      <xdr:col>1</xdr:col>
      <xdr:colOff>611842</xdr:colOff>
      <xdr:row>0</xdr:row>
      <xdr:rowOff>712694</xdr:rowOff>
    </xdr:from>
    <xdr:to>
      <xdr:col>2</xdr:col>
      <xdr:colOff>320488</xdr:colOff>
      <xdr:row>2</xdr:row>
      <xdr:rowOff>163606</xdr:rowOff>
    </xdr:to>
    <xdr:cxnSp macro="">
      <xdr:nvCxnSpPr>
        <xdr:cNvPr id="20" name="直線矢印コネクタ 19"/>
        <xdr:cNvCxnSpPr/>
      </xdr:nvCxnSpPr>
      <xdr:spPr>
        <a:xfrm flipH="1">
          <a:off x="1272989" y="712694"/>
          <a:ext cx="605117" cy="53788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405654</xdr:colOff>
      <xdr:row>0</xdr:row>
      <xdr:rowOff>719417</xdr:rowOff>
    </xdr:from>
    <xdr:to>
      <xdr:col>3</xdr:col>
      <xdr:colOff>656665</xdr:colOff>
      <xdr:row>2</xdr:row>
      <xdr:rowOff>152400</xdr:rowOff>
    </xdr:to>
    <xdr:cxnSp macro="">
      <xdr:nvCxnSpPr>
        <xdr:cNvPr id="21" name="直線矢印コネクタ 20"/>
        <xdr:cNvCxnSpPr/>
      </xdr:nvCxnSpPr>
      <xdr:spPr>
        <a:xfrm>
          <a:off x="2859742" y="719417"/>
          <a:ext cx="251011" cy="51995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679076</xdr:colOff>
      <xdr:row>0</xdr:row>
      <xdr:rowOff>714935</xdr:rowOff>
    </xdr:from>
    <xdr:to>
      <xdr:col>2</xdr:col>
      <xdr:colOff>759760</xdr:colOff>
      <xdr:row>2</xdr:row>
      <xdr:rowOff>141194</xdr:rowOff>
    </xdr:to>
    <xdr:cxnSp macro="">
      <xdr:nvCxnSpPr>
        <xdr:cNvPr id="22" name="直線矢印コネクタ 21"/>
        <xdr:cNvCxnSpPr/>
      </xdr:nvCxnSpPr>
      <xdr:spPr>
        <a:xfrm flipH="1">
          <a:off x="2236694" y="714935"/>
          <a:ext cx="80684" cy="51323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826996</xdr:colOff>
      <xdr:row>0</xdr:row>
      <xdr:rowOff>714935</xdr:rowOff>
    </xdr:from>
    <xdr:to>
      <xdr:col>4</xdr:col>
      <xdr:colOff>425823</xdr:colOff>
      <xdr:row>2</xdr:row>
      <xdr:rowOff>78441</xdr:rowOff>
    </xdr:to>
    <xdr:cxnSp macro="">
      <xdr:nvCxnSpPr>
        <xdr:cNvPr id="23" name="直線矢印コネクタ 22"/>
        <xdr:cNvCxnSpPr/>
      </xdr:nvCxnSpPr>
      <xdr:spPr>
        <a:xfrm>
          <a:off x="3281084" y="714935"/>
          <a:ext cx="495298" cy="450477"/>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145676</xdr:colOff>
      <xdr:row>0</xdr:row>
      <xdr:rowOff>145676</xdr:rowOff>
    </xdr:from>
    <xdr:to>
      <xdr:col>10</xdr:col>
      <xdr:colOff>874060</xdr:colOff>
      <xdr:row>0</xdr:row>
      <xdr:rowOff>638735</xdr:rowOff>
    </xdr:to>
    <xdr:sp macro="" textlink="">
      <xdr:nvSpPr>
        <xdr:cNvPr id="18" name="テキスト ボックス 1"/>
        <xdr:cNvSpPr txBox="1"/>
      </xdr:nvSpPr>
      <xdr:spPr>
        <a:xfrm>
          <a:off x="7978588" y="145676"/>
          <a:ext cx="1624854" cy="493059"/>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b="1"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記載例</a:t>
          </a:r>
          <a:r>
            <a:rPr lang="ja-JP" altLang="en-US" sz="2400" b="1"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３</a:t>
          </a:r>
          <a:endPar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view="pageLayout" zoomScaleNormal="85" workbookViewId="0">
      <selection activeCell="H4" sqref="H4"/>
    </sheetView>
  </sheetViews>
  <sheetFormatPr defaultRowHeight="13.5" x14ac:dyDescent="0.15"/>
  <cols>
    <col min="1" max="1" width="12.75" customWidth="1"/>
    <col min="2" max="11" width="11.75" customWidth="1"/>
  </cols>
  <sheetData>
    <row r="1" spans="1:11" ht="39.6" customHeight="1" thickBot="1" x14ac:dyDescent="0.2">
      <c r="A1" s="42" t="s">
        <v>25</v>
      </c>
      <c r="B1" s="42"/>
      <c r="C1" s="42"/>
      <c r="D1" s="42"/>
      <c r="E1" s="42"/>
      <c r="F1" s="42"/>
      <c r="G1" s="42"/>
      <c r="H1" s="42"/>
      <c r="I1" s="42"/>
      <c r="J1" s="42"/>
      <c r="K1" s="42"/>
    </row>
    <row r="2" spans="1:11" ht="23.45" customHeight="1" x14ac:dyDescent="0.15">
      <c r="A2" s="16" t="s">
        <v>21</v>
      </c>
      <c r="B2" s="37" t="s">
        <v>22</v>
      </c>
      <c r="C2" s="38"/>
      <c r="D2" s="38"/>
      <c r="E2" s="38"/>
      <c r="F2" s="39"/>
      <c r="G2" s="37" t="s">
        <v>23</v>
      </c>
      <c r="H2" s="38"/>
      <c r="I2" s="38"/>
      <c r="J2" s="39"/>
      <c r="K2" s="40" t="s">
        <v>20</v>
      </c>
    </row>
    <row r="3" spans="1:11" s="1" customFormat="1" ht="67.900000000000006" customHeight="1" thickBot="1" x14ac:dyDescent="0.2">
      <c r="A3" s="23" t="s">
        <v>24</v>
      </c>
      <c r="B3" s="24" t="s">
        <v>12</v>
      </c>
      <c r="C3" s="25" t="s">
        <v>13</v>
      </c>
      <c r="D3" s="25" t="s">
        <v>14</v>
      </c>
      <c r="E3" s="25" t="s">
        <v>15</v>
      </c>
      <c r="F3" s="26" t="s">
        <v>16</v>
      </c>
      <c r="G3" s="24" t="s">
        <v>18</v>
      </c>
      <c r="H3" s="25" t="s">
        <v>17</v>
      </c>
      <c r="I3" s="27" t="s">
        <v>19</v>
      </c>
      <c r="J3" s="26" t="s">
        <v>16</v>
      </c>
      <c r="K3" s="41"/>
    </row>
    <row r="4" spans="1:11" ht="30.6" customHeight="1" thickTop="1" x14ac:dyDescent="0.15">
      <c r="A4" s="18" t="s">
        <v>0</v>
      </c>
      <c r="B4" s="19"/>
      <c r="C4" s="20"/>
      <c r="D4" s="20"/>
      <c r="E4" s="20"/>
      <c r="F4" s="21"/>
      <c r="G4" s="19"/>
      <c r="H4" s="20"/>
      <c r="I4" s="20"/>
      <c r="J4" s="21"/>
      <c r="K4" s="22"/>
    </row>
    <row r="5" spans="1:11" ht="30.6" customHeight="1" x14ac:dyDescent="0.15">
      <c r="A5" s="14" t="s">
        <v>1</v>
      </c>
      <c r="B5" s="3"/>
      <c r="C5" s="2"/>
      <c r="D5" s="2"/>
      <c r="E5" s="2"/>
      <c r="F5" s="4"/>
      <c r="G5" s="3"/>
      <c r="H5" s="2"/>
      <c r="I5" s="2"/>
      <c r="J5" s="4"/>
      <c r="K5" s="12"/>
    </row>
    <row r="6" spans="1:11" ht="30.6" customHeight="1" x14ac:dyDescent="0.15">
      <c r="A6" s="14" t="s">
        <v>2</v>
      </c>
      <c r="B6" s="3"/>
      <c r="C6" s="2"/>
      <c r="D6" s="2"/>
      <c r="E6" s="2"/>
      <c r="F6" s="4"/>
      <c r="G6" s="3"/>
      <c r="H6" s="2"/>
      <c r="I6" s="2"/>
      <c r="J6" s="4"/>
      <c r="K6" s="12"/>
    </row>
    <row r="7" spans="1:11" ht="30.6" customHeight="1" x14ac:dyDescent="0.15">
      <c r="A7" s="14" t="s">
        <v>3</v>
      </c>
      <c r="B7" s="3"/>
      <c r="C7" s="2"/>
      <c r="D7" s="2"/>
      <c r="E7" s="2"/>
      <c r="F7" s="4"/>
      <c r="G7" s="3"/>
      <c r="H7" s="2"/>
      <c r="I7" s="2"/>
      <c r="J7" s="4"/>
      <c r="K7" s="12"/>
    </row>
    <row r="8" spans="1:11" ht="30.6" customHeight="1" x14ac:dyDescent="0.15">
      <c r="A8" s="14" t="s">
        <v>4</v>
      </c>
      <c r="B8" s="3"/>
      <c r="C8" s="2"/>
      <c r="D8" s="2"/>
      <c r="E8" s="2"/>
      <c r="F8" s="4"/>
      <c r="G8" s="3"/>
      <c r="H8" s="2"/>
      <c r="I8" s="2"/>
      <c r="J8" s="4"/>
      <c r="K8" s="12"/>
    </row>
    <row r="9" spans="1:11" ht="30.6" customHeight="1" x14ac:dyDescent="0.15">
      <c r="A9" s="14" t="s">
        <v>5</v>
      </c>
      <c r="B9" s="3"/>
      <c r="C9" s="2"/>
      <c r="D9" s="2"/>
      <c r="E9" s="2"/>
      <c r="F9" s="4"/>
      <c r="G9" s="3"/>
      <c r="H9" s="2"/>
      <c r="I9" s="2"/>
      <c r="J9" s="4"/>
      <c r="K9" s="12"/>
    </row>
    <row r="10" spans="1:11" ht="30.6" customHeight="1" x14ac:dyDescent="0.15">
      <c r="A10" s="14" t="s">
        <v>6</v>
      </c>
      <c r="B10" s="3"/>
      <c r="C10" s="2"/>
      <c r="D10" s="2"/>
      <c r="E10" s="2"/>
      <c r="F10" s="4"/>
      <c r="G10" s="3"/>
      <c r="H10" s="2"/>
      <c r="I10" s="2"/>
      <c r="J10" s="4"/>
      <c r="K10" s="12"/>
    </row>
    <row r="11" spans="1:11" ht="30.6" customHeight="1" x14ac:dyDescent="0.15">
      <c r="A11" s="14" t="s">
        <v>7</v>
      </c>
      <c r="B11" s="3"/>
      <c r="C11" s="2"/>
      <c r="D11" s="2"/>
      <c r="E11" s="2"/>
      <c r="F11" s="4"/>
      <c r="G11" s="3"/>
      <c r="H11" s="2"/>
      <c r="I11" s="2"/>
      <c r="J11" s="4"/>
      <c r="K11" s="12"/>
    </row>
    <row r="12" spans="1:11" ht="30.6" customHeight="1" x14ac:dyDescent="0.15">
      <c r="A12" s="14" t="s">
        <v>8</v>
      </c>
      <c r="B12" s="3"/>
      <c r="C12" s="2"/>
      <c r="D12" s="2"/>
      <c r="E12" s="2"/>
      <c r="F12" s="4"/>
      <c r="G12" s="3"/>
      <c r="H12" s="2"/>
      <c r="I12" s="2"/>
      <c r="J12" s="4"/>
      <c r="K12" s="12"/>
    </row>
    <row r="13" spans="1:11" ht="30.6" customHeight="1" x14ac:dyDescent="0.15">
      <c r="A13" s="14" t="s">
        <v>9</v>
      </c>
      <c r="B13" s="3"/>
      <c r="C13" s="2"/>
      <c r="D13" s="2"/>
      <c r="E13" s="2"/>
      <c r="F13" s="4"/>
      <c r="G13" s="3"/>
      <c r="H13" s="2"/>
      <c r="I13" s="2"/>
      <c r="J13" s="4"/>
      <c r="K13" s="12"/>
    </row>
    <row r="14" spans="1:11" ht="30.6" customHeight="1" x14ac:dyDescent="0.15">
      <c r="A14" s="14" t="s">
        <v>10</v>
      </c>
      <c r="B14" s="3"/>
      <c r="C14" s="2"/>
      <c r="D14" s="2"/>
      <c r="E14" s="2"/>
      <c r="F14" s="4"/>
      <c r="G14" s="3"/>
      <c r="H14" s="2"/>
      <c r="I14" s="2"/>
      <c r="J14" s="4"/>
      <c r="K14" s="12"/>
    </row>
    <row r="15" spans="1:11" ht="30.6" customHeight="1" thickBot="1" x14ac:dyDescent="0.2">
      <c r="A15" s="15" t="s">
        <v>11</v>
      </c>
      <c r="B15" s="6"/>
      <c r="C15" s="5"/>
      <c r="D15" s="5"/>
      <c r="E15" s="5"/>
      <c r="F15" s="7"/>
      <c r="G15" s="6"/>
      <c r="H15" s="5"/>
      <c r="I15" s="5"/>
      <c r="J15" s="7"/>
      <c r="K15" s="13"/>
    </row>
  </sheetData>
  <mergeCells count="4">
    <mergeCell ref="G2:J2"/>
    <mergeCell ref="B2:F2"/>
    <mergeCell ref="K2:K3"/>
    <mergeCell ref="A1:K1"/>
  </mergeCells>
  <phoneticPr fontId="1"/>
  <pageMargins left="0.35433070866141736" right="0.27559055118110237" top="0.6" bottom="0.2" header="0.37" footer="0.2"/>
  <pageSetup paperSize="9" scale="110" orientation="landscape" horizontalDpi="1200" verticalDpi="1200" r:id="rId1"/>
  <headerFooter>
    <oddHeader>&amp;R（　　　　　　　　　　　　　　　）支部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view="pageLayout" zoomScaleNormal="85" workbookViewId="0">
      <selection activeCell="H4" sqref="H4"/>
    </sheetView>
  </sheetViews>
  <sheetFormatPr defaultRowHeight="13.5" x14ac:dyDescent="0.15"/>
  <cols>
    <col min="1" max="1" width="12.75" customWidth="1"/>
    <col min="2" max="11" width="11.75" customWidth="1"/>
  </cols>
  <sheetData>
    <row r="1" spans="1:11" ht="39.6" customHeight="1" thickBot="1" x14ac:dyDescent="0.2">
      <c r="A1" s="42" t="s">
        <v>28</v>
      </c>
      <c r="B1" s="42"/>
      <c r="C1" s="42"/>
      <c r="D1" s="42"/>
      <c r="E1" s="42"/>
      <c r="F1" s="42"/>
      <c r="G1" s="42"/>
      <c r="H1" s="42"/>
      <c r="I1" s="42"/>
      <c r="J1" s="42"/>
      <c r="K1" s="42"/>
    </row>
    <row r="2" spans="1:11" ht="23.45" customHeight="1" x14ac:dyDescent="0.15">
      <c r="A2" s="16" t="s">
        <v>21</v>
      </c>
      <c r="B2" s="37" t="s">
        <v>22</v>
      </c>
      <c r="C2" s="38"/>
      <c r="D2" s="38"/>
      <c r="E2" s="38"/>
      <c r="F2" s="39"/>
      <c r="G2" s="37" t="s">
        <v>23</v>
      </c>
      <c r="H2" s="38"/>
      <c r="I2" s="38"/>
      <c r="J2" s="39"/>
      <c r="K2" s="40" t="s">
        <v>20</v>
      </c>
    </row>
    <row r="3" spans="1:11" s="1" customFormat="1" ht="67.900000000000006" customHeight="1" thickBot="1" x14ac:dyDescent="0.2">
      <c r="A3" s="23" t="s">
        <v>24</v>
      </c>
      <c r="B3" s="24" t="s">
        <v>12</v>
      </c>
      <c r="C3" s="25" t="s">
        <v>13</v>
      </c>
      <c r="D3" s="25" t="s">
        <v>14</v>
      </c>
      <c r="E3" s="25" t="s">
        <v>15</v>
      </c>
      <c r="F3" s="26" t="s">
        <v>16</v>
      </c>
      <c r="G3" s="24" t="s">
        <v>18</v>
      </c>
      <c r="H3" s="25" t="s">
        <v>17</v>
      </c>
      <c r="I3" s="27" t="s">
        <v>19</v>
      </c>
      <c r="J3" s="26" t="s">
        <v>16</v>
      </c>
      <c r="K3" s="41"/>
    </row>
    <row r="4" spans="1:11" ht="30.6" customHeight="1" thickTop="1" x14ac:dyDescent="0.15">
      <c r="A4" s="18" t="s">
        <v>0</v>
      </c>
      <c r="B4" s="19"/>
      <c r="C4" s="20"/>
      <c r="D4" s="20"/>
      <c r="E4" s="20"/>
      <c r="F4" s="21"/>
      <c r="G4" s="19"/>
      <c r="H4" s="20"/>
      <c r="I4" s="20"/>
      <c r="J4" s="21"/>
      <c r="K4" s="22"/>
    </row>
    <row r="5" spans="1:11" ht="30.6" customHeight="1" x14ac:dyDescent="0.15">
      <c r="A5" s="14" t="s">
        <v>1</v>
      </c>
      <c r="B5" s="3"/>
      <c r="C5" s="2"/>
      <c r="D5" s="2"/>
      <c r="E5" s="2"/>
      <c r="F5" s="4"/>
      <c r="G5" s="3"/>
      <c r="H5" s="2"/>
      <c r="I5" s="2"/>
      <c r="J5" s="4"/>
      <c r="K5" s="12"/>
    </row>
    <row r="6" spans="1:11" ht="30.6" customHeight="1" x14ac:dyDescent="0.15">
      <c r="A6" s="14" t="s">
        <v>2</v>
      </c>
      <c r="B6" s="3"/>
      <c r="C6" s="2"/>
      <c r="D6" s="2"/>
      <c r="E6" s="2"/>
      <c r="F6" s="4"/>
      <c r="G6" s="3"/>
      <c r="H6" s="2"/>
      <c r="I6" s="2"/>
      <c r="J6" s="4"/>
      <c r="K6" s="12"/>
    </row>
    <row r="7" spans="1:11" ht="30.6" customHeight="1" x14ac:dyDescent="0.15">
      <c r="A7" s="14" t="s">
        <v>3</v>
      </c>
      <c r="B7" s="3"/>
      <c r="C7" s="2"/>
      <c r="D7" s="2"/>
      <c r="E7" s="2"/>
      <c r="F7" s="4"/>
      <c r="G7" s="3"/>
      <c r="H7" s="2"/>
      <c r="I7" s="2"/>
      <c r="J7" s="4"/>
      <c r="K7" s="12"/>
    </row>
    <row r="8" spans="1:11" ht="30.6" customHeight="1" x14ac:dyDescent="0.15">
      <c r="A8" s="14" t="s">
        <v>4</v>
      </c>
      <c r="B8" s="3"/>
      <c r="C8" s="2"/>
      <c r="D8" s="2"/>
      <c r="E8" s="2"/>
      <c r="F8" s="4"/>
      <c r="G8" s="3"/>
      <c r="H8" s="2"/>
      <c r="I8" s="2"/>
      <c r="J8" s="4"/>
      <c r="K8" s="12"/>
    </row>
    <row r="9" spans="1:11" ht="30.6" customHeight="1" x14ac:dyDescent="0.15">
      <c r="A9" s="14" t="s">
        <v>5</v>
      </c>
      <c r="B9" s="3"/>
      <c r="C9" s="2"/>
      <c r="D9" s="2"/>
      <c r="E9" s="2"/>
      <c r="F9" s="4"/>
      <c r="G9" s="3"/>
      <c r="H9" s="2"/>
      <c r="I9" s="2"/>
      <c r="J9" s="4"/>
      <c r="K9" s="12"/>
    </row>
    <row r="10" spans="1:11" ht="30.6" customHeight="1" x14ac:dyDescent="0.15">
      <c r="A10" s="14" t="s">
        <v>6</v>
      </c>
      <c r="B10" s="3"/>
      <c r="C10" s="2"/>
      <c r="D10" s="2"/>
      <c r="E10" s="2"/>
      <c r="F10" s="4"/>
      <c r="G10" s="3"/>
      <c r="H10" s="2"/>
      <c r="I10" s="2"/>
      <c r="J10" s="4"/>
      <c r="K10" s="12"/>
    </row>
    <row r="11" spans="1:11" ht="30.6" customHeight="1" x14ac:dyDescent="0.15">
      <c r="A11" s="14" t="s">
        <v>7</v>
      </c>
      <c r="B11" s="3"/>
      <c r="C11" s="2"/>
      <c r="D11" s="2"/>
      <c r="E11" s="2"/>
      <c r="F11" s="4"/>
      <c r="G11" s="3"/>
      <c r="H11" s="2"/>
      <c r="I11" s="2"/>
      <c r="J11" s="4"/>
      <c r="K11" s="12"/>
    </row>
    <row r="12" spans="1:11" ht="30.6" customHeight="1" x14ac:dyDescent="0.15">
      <c r="A12" s="14" t="s">
        <v>8</v>
      </c>
      <c r="B12" s="3"/>
      <c r="C12" s="2"/>
      <c r="D12" s="2"/>
      <c r="E12" s="2"/>
      <c r="F12" s="4"/>
      <c r="G12" s="3"/>
      <c r="H12" s="2"/>
      <c r="I12" s="2"/>
      <c r="J12" s="4"/>
      <c r="K12" s="12"/>
    </row>
    <row r="13" spans="1:11" ht="30.6" customHeight="1" x14ac:dyDescent="0.15">
      <c r="A13" s="14" t="s">
        <v>9</v>
      </c>
      <c r="B13" s="3"/>
      <c r="C13" s="2"/>
      <c r="D13" s="2"/>
      <c r="E13" s="2"/>
      <c r="F13" s="4"/>
      <c r="G13" s="3"/>
      <c r="H13" s="2"/>
      <c r="I13" s="2"/>
      <c r="J13" s="4"/>
      <c r="K13" s="12"/>
    </row>
    <row r="14" spans="1:11" ht="30.6" customHeight="1" x14ac:dyDescent="0.15">
      <c r="A14" s="14" t="s">
        <v>10</v>
      </c>
      <c r="B14" s="3"/>
      <c r="C14" s="2"/>
      <c r="D14" s="2"/>
      <c r="E14" s="2"/>
      <c r="F14" s="4"/>
      <c r="G14" s="3"/>
      <c r="H14" s="2"/>
      <c r="I14" s="2"/>
      <c r="J14" s="4"/>
      <c r="K14" s="12"/>
    </row>
    <row r="15" spans="1:11" ht="30.6" customHeight="1" thickBot="1" x14ac:dyDescent="0.2">
      <c r="A15" s="15" t="s">
        <v>11</v>
      </c>
      <c r="B15" s="6"/>
      <c r="C15" s="5"/>
      <c r="D15" s="5"/>
      <c r="E15" s="5"/>
      <c r="F15" s="7"/>
      <c r="G15" s="6"/>
      <c r="H15" s="5"/>
      <c r="I15" s="5"/>
      <c r="J15" s="7"/>
      <c r="K15" s="13"/>
    </row>
  </sheetData>
  <mergeCells count="4">
    <mergeCell ref="A1:K1"/>
    <mergeCell ref="B2:F2"/>
    <mergeCell ref="G2:J2"/>
    <mergeCell ref="K2:K3"/>
  </mergeCells>
  <phoneticPr fontId="1"/>
  <pageMargins left="0.35433070866141736" right="0.27559055118110237" top="0.6" bottom="0.2" header="0.37" footer="0.2"/>
  <pageSetup paperSize="9" scale="110" orientation="landscape" horizontalDpi="1200" verticalDpi="1200" r:id="rId1"/>
  <headerFooter>
    <oddHeader>&amp;R（　　　　　　　　　　　　　　　）支部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zoomScale="85" zoomScaleNormal="85" workbookViewId="0">
      <selection activeCell="G8" sqref="G8"/>
    </sheetView>
  </sheetViews>
  <sheetFormatPr defaultRowHeight="13.5" x14ac:dyDescent="0.15"/>
  <cols>
    <col min="1" max="1" width="8.625" customWidth="1"/>
    <col min="2" max="11" width="11.75" customWidth="1"/>
  </cols>
  <sheetData>
    <row r="1" spans="1:11" ht="62.45" customHeight="1" thickBot="1" x14ac:dyDescent="0.2">
      <c r="A1" s="43" t="s">
        <v>25</v>
      </c>
      <c r="B1" s="43"/>
      <c r="C1" s="43"/>
      <c r="D1" s="43"/>
      <c r="E1" s="43"/>
      <c r="F1" s="43"/>
      <c r="G1" s="43"/>
      <c r="H1" s="43"/>
      <c r="I1" s="43"/>
      <c r="J1" s="43"/>
      <c r="K1" s="43"/>
    </row>
    <row r="2" spans="1:11" ht="23.45" customHeight="1" x14ac:dyDescent="0.15">
      <c r="A2" s="16" t="s">
        <v>21</v>
      </c>
      <c r="B2" s="37" t="s">
        <v>22</v>
      </c>
      <c r="C2" s="38"/>
      <c r="D2" s="38"/>
      <c r="E2" s="38"/>
      <c r="F2" s="39"/>
      <c r="G2" s="37" t="s">
        <v>23</v>
      </c>
      <c r="H2" s="38"/>
      <c r="I2" s="38"/>
      <c r="J2" s="39"/>
      <c r="K2" s="40" t="s">
        <v>20</v>
      </c>
    </row>
    <row r="3" spans="1:11" s="1" customFormat="1" ht="67.900000000000006" customHeight="1" x14ac:dyDescent="0.15">
      <c r="A3" s="17" t="s">
        <v>24</v>
      </c>
      <c r="B3" s="28" t="s">
        <v>26</v>
      </c>
      <c r="C3" s="8" t="s">
        <v>13</v>
      </c>
      <c r="D3" s="8" t="s">
        <v>14</v>
      </c>
      <c r="E3" s="8" t="s">
        <v>15</v>
      </c>
      <c r="F3" s="11" t="s">
        <v>16</v>
      </c>
      <c r="G3" s="10" t="s">
        <v>18</v>
      </c>
      <c r="H3" s="8" t="s">
        <v>27</v>
      </c>
      <c r="I3" s="9" t="s">
        <v>19</v>
      </c>
      <c r="J3" s="11" t="s">
        <v>16</v>
      </c>
      <c r="K3" s="44"/>
    </row>
    <row r="4" spans="1:11" ht="30.6" customHeight="1" x14ac:dyDescent="0.2">
      <c r="A4" s="14" t="s">
        <v>0</v>
      </c>
      <c r="B4" s="29"/>
      <c r="C4" s="30"/>
      <c r="D4" s="30"/>
      <c r="E4" s="30"/>
      <c r="F4" s="31">
        <f>SUM(B4:E4)</f>
        <v>0</v>
      </c>
      <c r="G4" s="29"/>
      <c r="H4" s="30"/>
      <c r="I4" s="30"/>
      <c r="J4" s="31">
        <f>SUM(G4:I4)</f>
        <v>0</v>
      </c>
      <c r="K4" s="32">
        <f>F4-J4</f>
        <v>0</v>
      </c>
    </row>
    <row r="5" spans="1:11" ht="30.6" customHeight="1" x14ac:dyDescent="0.2">
      <c r="A5" s="14" t="s">
        <v>1</v>
      </c>
      <c r="B5" s="29"/>
      <c r="C5" s="30"/>
      <c r="D5" s="30"/>
      <c r="E5" s="30"/>
      <c r="F5" s="31">
        <f t="shared" ref="F5:F14" si="0">SUM(B5:E5)</f>
        <v>0</v>
      </c>
      <c r="G5" s="29"/>
      <c r="H5" s="30"/>
      <c r="I5" s="30"/>
      <c r="J5" s="31">
        <f t="shared" ref="J5:J14" si="1">SUM(G5:I5)</f>
        <v>0</v>
      </c>
      <c r="K5" s="32">
        <f>F5+K4-J5</f>
        <v>0</v>
      </c>
    </row>
    <row r="6" spans="1:11" ht="30.6" customHeight="1" x14ac:dyDescent="0.2">
      <c r="A6" s="14" t="s">
        <v>2</v>
      </c>
      <c r="B6" s="29"/>
      <c r="C6" s="30"/>
      <c r="D6" s="30"/>
      <c r="E6" s="30"/>
      <c r="F6" s="31">
        <f t="shared" si="0"/>
        <v>0</v>
      </c>
      <c r="G6" s="29"/>
      <c r="H6" s="30"/>
      <c r="I6" s="30"/>
      <c r="J6" s="31">
        <f t="shared" si="1"/>
        <v>0</v>
      </c>
      <c r="K6" s="32">
        <f t="shared" ref="K6:K15" si="2">F6+K5-J6</f>
        <v>0</v>
      </c>
    </row>
    <row r="7" spans="1:11" ht="30.6" customHeight="1" x14ac:dyDescent="0.2">
      <c r="A7" s="14" t="s">
        <v>3</v>
      </c>
      <c r="B7" s="29">
        <v>78000</v>
      </c>
      <c r="C7" s="30">
        <v>10000</v>
      </c>
      <c r="D7" s="30"/>
      <c r="E7" s="30"/>
      <c r="F7" s="31">
        <f t="shared" si="0"/>
        <v>88000</v>
      </c>
      <c r="G7" s="29">
        <v>40000</v>
      </c>
      <c r="H7" s="30"/>
      <c r="I7" s="30"/>
      <c r="J7" s="31">
        <f t="shared" si="1"/>
        <v>40000</v>
      </c>
      <c r="K7" s="32">
        <f t="shared" si="2"/>
        <v>48000</v>
      </c>
    </row>
    <row r="8" spans="1:11" ht="30.6" customHeight="1" x14ac:dyDescent="0.2">
      <c r="A8" s="14" t="s">
        <v>4</v>
      </c>
      <c r="B8" s="29"/>
      <c r="C8" s="30"/>
      <c r="D8" s="30"/>
      <c r="E8" s="30"/>
      <c r="F8" s="31">
        <f t="shared" si="0"/>
        <v>0</v>
      </c>
      <c r="G8" s="29"/>
      <c r="H8" s="30"/>
      <c r="I8" s="30"/>
      <c r="J8" s="31">
        <f t="shared" si="1"/>
        <v>0</v>
      </c>
      <c r="K8" s="32">
        <f t="shared" si="2"/>
        <v>48000</v>
      </c>
    </row>
    <row r="9" spans="1:11" ht="30.6" customHeight="1" x14ac:dyDescent="0.2">
      <c r="A9" s="14" t="s">
        <v>5</v>
      </c>
      <c r="B9" s="29"/>
      <c r="C9" s="30"/>
      <c r="D9" s="30"/>
      <c r="E9" s="30"/>
      <c r="F9" s="31">
        <f t="shared" si="0"/>
        <v>0</v>
      </c>
      <c r="G9" s="29"/>
      <c r="H9" s="30"/>
      <c r="I9" s="30"/>
      <c r="J9" s="31">
        <f t="shared" si="1"/>
        <v>0</v>
      </c>
      <c r="K9" s="32">
        <f t="shared" si="2"/>
        <v>48000</v>
      </c>
    </row>
    <row r="10" spans="1:11" ht="30.6" customHeight="1" x14ac:dyDescent="0.2">
      <c r="A10" s="14" t="s">
        <v>6</v>
      </c>
      <c r="B10" s="29"/>
      <c r="C10" s="30"/>
      <c r="D10" s="30"/>
      <c r="E10" s="30"/>
      <c r="F10" s="31">
        <f t="shared" si="0"/>
        <v>0</v>
      </c>
      <c r="G10" s="29"/>
      <c r="H10" s="30"/>
      <c r="I10" s="30"/>
      <c r="J10" s="31">
        <f t="shared" si="1"/>
        <v>0</v>
      </c>
      <c r="K10" s="32">
        <f t="shared" si="2"/>
        <v>48000</v>
      </c>
    </row>
    <row r="11" spans="1:11" ht="30.6" customHeight="1" x14ac:dyDescent="0.2">
      <c r="A11" s="14" t="s">
        <v>7</v>
      </c>
      <c r="B11" s="29"/>
      <c r="C11" s="30"/>
      <c r="D11" s="30"/>
      <c r="E11" s="30"/>
      <c r="F11" s="31">
        <f t="shared" si="0"/>
        <v>0</v>
      </c>
      <c r="G11" s="29"/>
      <c r="H11" s="30"/>
      <c r="I11" s="30"/>
      <c r="J11" s="31">
        <f t="shared" si="1"/>
        <v>0</v>
      </c>
      <c r="K11" s="32">
        <f t="shared" si="2"/>
        <v>48000</v>
      </c>
    </row>
    <row r="12" spans="1:11" ht="30.6" customHeight="1" x14ac:dyDescent="0.2">
      <c r="A12" s="14" t="s">
        <v>8</v>
      </c>
      <c r="B12" s="29"/>
      <c r="C12" s="30"/>
      <c r="D12" s="30"/>
      <c r="E12" s="30"/>
      <c r="F12" s="31">
        <f t="shared" si="0"/>
        <v>0</v>
      </c>
      <c r="G12" s="29"/>
      <c r="H12" s="30"/>
      <c r="I12" s="30"/>
      <c r="J12" s="31">
        <f t="shared" si="1"/>
        <v>0</v>
      </c>
      <c r="K12" s="32">
        <f t="shared" si="2"/>
        <v>48000</v>
      </c>
    </row>
    <row r="13" spans="1:11" ht="30.6" customHeight="1" x14ac:dyDescent="0.2">
      <c r="A13" s="14" t="s">
        <v>9</v>
      </c>
      <c r="B13" s="29"/>
      <c r="C13" s="30"/>
      <c r="D13" s="30"/>
      <c r="E13" s="30"/>
      <c r="F13" s="31">
        <f t="shared" si="0"/>
        <v>0</v>
      </c>
      <c r="G13" s="29">
        <v>40000</v>
      </c>
      <c r="H13" s="30">
        <v>8000</v>
      </c>
      <c r="I13" s="30"/>
      <c r="J13" s="31">
        <f t="shared" si="1"/>
        <v>48000</v>
      </c>
      <c r="K13" s="32">
        <f t="shared" si="2"/>
        <v>0</v>
      </c>
    </row>
    <row r="14" spans="1:11" ht="30.6" customHeight="1" x14ac:dyDescent="0.2">
      <c r="A14" s="14" t="s">
        <v>10</v>
      </c>
      <c r="B14" s="29"/>
      <c r="C14" s="30"/>
      <c r="D14" s="30"/>
      <c r="E14" s="30"/>
      <c r="F14" s="31">
        <f t="shared" si="0"/>
        <v>0</v>
      </c>
      <c r="G14" s="29"/>
      <c r="H14" s="30"/>
      <c r="I14" s="30"/>
      <c r="J14" s="31">
        <f t="shared" si="1"/>
        <v>0</v>
      </c>
      <c r="K14" s="32">
        <f t="shared" si="2"/>
        <v>0</v>
      </c>
    </row>
    <row r="15" spans="1:11" ht="30.6" customHeight="1" thickBot="1" x14ac:dyDescent="0.25">
      <c r="A15" s="15" t="s">
        <v>11</v>
      </c>
      <c r="B15" s="33"/>
      <c r="C15" s="34"/>
      <c r="D15" s="34"/>
      <c r="E15" s="34"/>
      <c r="F15" s="35">
        <f>SUM(B15:E15)</f>
        <v>0</v>
      </c>
      <c r="G15" s="33"/>
      <c r="H15" s="34"/>
      <c r="I15" s="34"/>
      <c r="J15" s="35">
        <f>SUM(G15:I15)</f>
        <v>0</v>
      </c>
      <c r="K15" s="36">
        <f t="shared" si="2"/>
        <v>0</v>
      </c>
    </row>
  </sheetData>
  <mergeCells count="4">
    <mergeCell ref="A1:K1"/>
    <mergeCell ref="B2:F2"/>
    <mergeCell ref="G2:J2"/>
    <mergeCell ref="K2:K3"/>
  </mergeCells>
  <phoneticPr fontId="1"/>
  <pageMargins left="0.74" right="0.27559055118110237" top="0.38" bottom="0.19685039370078741" header="0.19685039370078741" footer="0.19685039370078741"/>
  <pageSetup paperSize="9" scale="11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資金状況調べ</vt:lpstr>
      <vt:lpstr>変更資金状況調べ</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2022-04-14T08:09:20Z</dcterms:modified>
</cp:coreProperties>
</file>